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980" windowHeight="11700" activeTab="1"/>
  </bookViews>
  <sheets>
    <sheet name="Лист1" sheetId="1" r:id="rId1"/>
    <sheet name="Лист2" sheetId="2" r:id="rId2"/>
    <sheet name="Sheet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<sst xmlns="http://schemas.openxmlformats.org/spreadsheetml/2006/main" count="491" uniqueCount="107">
  <si>
    <t>Осень-2014 Турнир A</t>
  </si>
  <si>
    <t>Таблица/стартовое место после тура 1</t>
  </si>
  <si>
    <t>Ст.ном.</t>
  </si>
  <si>
    <t>Имя</t>
  </si>
  <si>
    <t>Рейт.</t>
  </si>
  <si>
    <t>Фед</t>
  </si>
  <si>
    <t>1.Тур</t>
  </si>
  <si>
    <t>Очки</t>
  </si>
  <si>
    <t>BH.</t>
  </si>
  <si>
    <t>Место</t>
  </si>
  <si>
    <t>Петрухин Артем</t>
  </si>
  <si>
    <t>RUS</t>
  </si>
  <si>
    <t>13</t>
  </si>
  <si>
    <t>б</t>
  </si>
  <si>
    <t>1</t>
  </si>
  <si>
    <t>0</t>
  </si>
  <si>
    <t>Князева Антонина</t>
  </si>
  <si>
    <t>14</t>
  </si>
  <si>
    <t>ч</t>
  </si>
  <si>
    <t>Шмелев Михаил</t>
  </si>
  <si>
    <t>15</t>
  </si>
  <si>
    <t>Теплов Олег</t>
  </si>
  <si>
    <t>16</t>
  </si>
  <si>
    <t>Иртуганов Мансур</t>
  </si>
  <si>
    <t>17</t>
  </si>
  <si>
    <t>Тихонов Вячеслав</t>
  </si>
  <si>
    <t>18</t>
  </si>
  <si>
    <t>Голенев Александр</t>
  </si>
  <si>
    <t>19</t>
  </si>
  <si>
    <t>½</t>
  </si>
  <si>
    <t>Суровикин Иван</t>
  </si>
  <si>
    <t>20</t>
  </si>
  <si>
    <t>Клейменова Елизавета</t>
  </si>
  <si>
    <t>21</t>
  </si>
  <si>
    <t>Марынов Иван</t>
  </si>
  <si>
    <t>22</t>
  </si>
  <si>
    <t>Асатуров Давид</t>
  </si>
  <si>
    <t>23</t>
  </si>
  <si>
    <t>Новиков Денис</t>
  </si>
  <si>
    <t>24</t>
  </si>
  <si>
    <t>Бичинов Константин</t>
  </si>
  <si>
    <t>Крайнов Андрей</t>
  </si>
  <si>
    <t>2</t>
  </si>
  <si>
    <t>Тарасенко Ярослав</t>
  </si>
  <si>
    <t>3</t>
  </si>
  <si>
    <t>Немоляева Дарья</t>
  </si>
  <si>
    <t>4</t>
  </si>
  <si>
    <t>Парамонова Елизавета</t>
  </si>
  <si>
    <t>5</t>
  </si>
  <si>
    <t>Акименеко Иван</t>
  </si>
  <si>
    <t>6</t>
  </si>
  <si>
    <t>Чураков Дмитрий</t>
  </si>
  <si>
    <t>7</t>
  </si>
  <si>
    <t>Погосян Вазген</t>
  </si>
  <si>
    <t>8</t>
  </si>
  <si>
    <t>Петрухин Никита</t>
  </si>
  <si>
    <t>9</t>
  </si>
  <si>
    <t>Лыдин Владислав</t>
  </si>
  <si>
    <t>10</t>
  </si>
  <si>
    <t>Плотникова Софья</t>
  </si>
  <si>
    <t>11</t>
  </si>
  <si>
    <t>Назарова Анна</t>
  </si>
  <si>
    <t>12</t>
  </si>
  <si>
    <t>Программа Swiss-Manager разработка и права © by DI.Heinz Herzog, 1230 Vienna Joh.Teufelg.39-47/7/9,</t>
  </si>
  <si>
    <t>Mail:h.herzog@swiss-manager.at,homepage http://swiss-manager.at, User:34177164 Ponomareva Elena, 23.07.2014</t>
  </si>
  <si>
    <t>Все подробности этого турнира можно найти по адресу http://chess-results.com</t>
  </si>
  <si>
    <t>Сроки проведения: 26-30.10.2014</t>
  </si>
  <si>
    <t>Место проведения: г. Пенза, ул. Рахманинова, 7/3, СДЮСШОР №7</t>
  </si>
  <si>
    <t>№</t>
  </si>
  <si>
    <t>Участники</t>
  </si>
  <si>
    <t>Год рожд.</t>
  </si>
  <si>
    <t>Р-д</t>
  </si>
  <si>
    <t>Детский рег. рей.</t>
  </si>
  <si>
    <t>Место учебы</t>
  </si>
  <si>
    <t>Тренер</t>
  </si>
  <si>
    <t>Движение по турам</t>
  </si>
  <si>
    <t>Доп.пок.</t>
  </si>
  <si>
    <t>КБ</t>
  </si>
  <si>
    <t>КП</t>
  </si>
  <si>
    <t>Андронов П.Е.</t>
  </si>
  <si>
    <t>Кучурин О.Ю.</t>
  </si>
  <si>
    <t>Карсакова Л.Г.</t>
  </si>
  <si>
    <t>Бормотина Д.А.</t>
  </si>
  <si>
    <t>1ю</t>
  </si>
  <si>
    <t>б/р</t>
  </si>
  <si>
    <t>2ю</t>
  </si>
  <si>
    <t>-</t>
  </si>
  <si>
    <t>3ю</t>
  </si>
  <si>
    <t>Главный судья</t>
  </si>
  <si>
    <t>(Д.А.Бормотина)</t>
  </si>
  <si>
    <t>Детские городские шахматные соревнования ОСЕНЬ-2014
Турнир A</t>
  </si>
  <si>
    <t>29 лиц.</t>
  </si>
  <si>
    <t>18 шк.</t>
  </si>
  <si>
    <t>36 шк.</t>
  </si>
  <si>
    <t>63 шк.</t>
  </si>
  <si>
    <t>Лукьяненко С.В.</t>
  </si>
  <si>
    <t>68 шк.</t>
  </si>
  <si>
    <t>44 гимн.</t>
  </si>
  <si>
    <t>77 шк.</t>
  </si>
  <si>
    <t>13 гимн.</t>
  </si>
  <si>
    <t>ЛСТУ №2</t>
  </si>
  <si>
    <t>Кучурин О.Ю., Лосяков А.В.</t>
  </si>
  <si>
    <t>САН</t>
  </si>
  <si>
    <t>42 гимн.</t>
  </si>
  <si>
    <t>Байбиков С.М.</t>
  </si>
  <si>
    <t>30 шк.</t>
  </si>
  <si>
    <t>52 шк.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</si>
</sst>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7"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9;&#1077;&#1085;&#1100;-2014%20&#1058;&#1091;&#1088;&#1085;&#1080;&#1088;%20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без ссылок"/>
      <sheetName val="Таблица с ссылками)"/>
      <sheetName val="Sheet1"/>
    </sheetNames>
    <sheetDataSet>
      <sheetData sheetId="2">
        <row r="5">
          <cell r="C5" t="str">
            <v>Имя</v>
          </cell>
          <cell r="E5" t="str">
            <v>Рейт.</v>
          </cell>
          <cell r="F5" t="str">
            <v>Фед</v>
          </cell>
          <cell r="G5" t="str">
            <v>1.Тур</v>
          </cell>
          <cell r="J5" t="str">
            <v>2.Тур</v>
          </cell>
          <cell r="M5" t="str">
            <v>3.Тур</v>
          </cell>
          <cell r="P5" t="str">
            <v>4.Тур</v>
          </cell>
          <cell r="S5" t="str">
            <v>5.Тур</v>
          </cell>
          <cell r="V5" t="str">
            <v>6.Тур</v>
          </cell>
          <cell r="Y5" t="str">
            <v>7.Тур</v>
          </cell>
          <cell r="AB5" t="str">
            <v>8.Тур</v>
          </cell>
          <cell r="AE5" t="str">
            <v>9.Тур</v>
          </cell>
          <cell r="AI5" t="str">
            <v>BH.</v>
          </cell>
          <cell r="AJ5" t="str">
            <v>Место</v>
          </cell>
        </row>
        <row r="6">
          <cell r="C6" t="str">
            <v>Редько Кирилл</v>
          </cell>
          <cell r="E6">
            <v>1214</v>
          </cell>
          <cell r="G6" t="str">
            <v>20</v>
          </cell>
          <cell r="H6" t="str">
            <v>ч</v>
          </cell>
          <cell r="I6" t="str">
            <v>1</v>
          </cell>
        </row>
        <row r="7">
          <cell r="C7" t="str">
            <v>Елшанский Александр</v>
          </cell>
          <cell r="E7">
            <v>1205</v>
          </cell>
          <cell r="G7" t="str">
            <v>21</v>
          </cell>
          <cell r="H7" t="str">
            <v>б</v>
          </cell>
          <cell r="I7">
            <v>0.5</v>
          </cell>
        </row>
        <row r="8">
          <cell r="C8" t="str">
            <v>Горшков Артем</v>
          </cell>
          <cell r="E8">
            <v>1117</v>
          </cell>
          <cell r="G8" t="str">
            <v>22</v>
          </cell>
          <cell r="H8" t="str">
            <v>ч</v>
          </cell>
          <cell r="I8" t="str">
            <v>1</v>
          </cell>
        </row>
        <row r="9">
          <cell r="C9" t="str">
            <v>Сафронкин Денис</v>
          </cell>
          <cell r="E9">
            <v>1085</v>
          </cell>
          <cell r="G9" t="str">
            <v>23</v>
          </cell>
          <cell r="H9" t="str">
            <v>б</v>
          </cell>
          <cell r="I9" t="str">
            <v>1</v>
          </cell>
        </row>
        <row r="10">
          <cell r="C10" t="str">
            <v>Шкуров Максим</v>
          </cell>
          <cell r="E10">
            <v>1073</v>
          </cell>
          <cell r="G10" t="str">
            <v>24</v>
          </cell>
          <cell r="H10" t="str">
            <v>ч</v>
          </cell>
          <cell r="I10" t="str">
            <v>1</v>
          </cell>
        </row>
        <row r="11">
          <cell r="C11" t="str">
            <v>Кроптовская Софья</v>
          </cell>
          <cell r="E11">
            <v>1055</v>
          </cell>
          <cell r="G11" t="str">
            <v>25</v>
          </cell>
          <cell r="H11" t="str">
            <v>б</v>
          </cell>
          <cell r="I11" t="str">
            <v>1</v>
          </cell>
        </row>
        <row r="12">
          <cell r="C12" t="str">
            <v>Юдина Полина</v>
          </cell>
          <cell r="E12">
            <v>1051</v>
          </cell>
          <cell r="G12" t="str">
            <v>26</v>
          </cell>
          <cell r="H12" t="str">
            <v>ч</v>
          </cell>
          <cell r="I12" t="str">
            <v>1</v>
          </cell>
        </row>
        <row r="13">
          <cell r="C13" t="str">
            <v>Морунков Игорь</v>
          </cell>
          <cell r="E13">
            <v>1039</v>
          </cell>
          <cell r="G13" t="str">
            <v>27</v>
          </cell>
          <cell r="H13" t="str">
            <v>б</v>
          </cell>
          <cell r="I13" t="str">
            <v>1</v>
          </cell>
        </row>
        <row r="14">
          <cell r="C14" t="str">
            <v>Алешин Артем</v>
          </cell>
          <cell r="E14">
            <v>1000</v>
          </cell>
          <cell r="G14" t="str">
            <v>28</v>
          </cell>
          <cell r="H14" t="str">
            <v>ч</v>
          </cell>
          <cell r="I14" t="str">
            <v>1</v>
          </cell>
        </row>
        <row r="15">
          <cell r="C15" t="str">
            <v>Беляков Кирилл</v>
          </cell>
          <cell r="E15">
            <v>1000</v>
          </cell>
          <cell r="G15" t="str">
            <v>29</v>
          </cell>
          <cell r="H15" t="str">
            <v>б</v>
          </cell>
          <cell r="I15" t="str">
            <v>1</v>
          </cell>
        </row>
        <row r="16">
          <cell r="C16" t="str">
            <v>Бобров Никита</v>
          </cell>
          <cell r="E16">
            <v>1000</v>
          </cell>
          <cell r="G16" t="str">
            <v>30</v>
          </cell>
          <cell r="H16" t="str">
            <v>ч</v>
          </cell>
          <cell r="I16" t="str">
            <v>0</v>
          </cell>
        </row>
        <row r="17">
          <cell r="C17" t="str">
            <v>Гайнова Виктория</v>
          </cell>
          <cell r="E17">
            <v>1000</v>
          </cell>
          <cell r="G17" t="str">
            <v>31</v>
          </cell>
          <cell r="H17" t="str">
            <v>б</v>
          </cell>
          <cell r="I17" t="str">
            <v>1</v>
          </cell>
        </row>
        <row r="18">
          <cell r="C18" t="str">
            <v>Дрожинский Ян</v>
          </cell>
          <cell r="E18">
            <v>1000</v>
          </cell>
          <cell r="G18" t="str">
            <v>32</v>
          </cell>
          <cell r="H18" t="str">
            <v>ч</v>
          </cell>
          <cell r="I18" t="str">
            <v>1</v>
          </cell>
        </row>
        <row r="19">
          <cell r="C19" t="str">
            <v>Евстигнеева Элина</v>
          </cell>
          <cell r="E19">
            <v>1000</v>
          </cell>
          <cell r="G19" t="str">
            <v>33</v>
          </cell>
          <cell r="H19" t="str">
            <v>б</v>
          </cell>
          <cell r="I19" t="str">
            <v>1</v>
          </cell>
        </row>
        <row r="20">
          <cell r="C20" t="str">
            <v>Егорова Дарья</v>
          </cell>
          <cell r="E20">
            <v>1000</v>
          </cell>
          <cell r="G20" t="str">
            <v>34</v>
          </cell>
          <cell r="H20" t="str">
            <v>ч</v>
          </cell>
          <cell r="I20" t="str">
            <v>0</v>
          </cell>
        </row>
        <row r="21">
          <cell r="C21" t="str">
            <v>Кандрин Владислав</v>
          </cell>
          <cell r="E21">
            <v>1000</v>
          </cell>
          <cell r="G21" t="str">
            <v>35</v>
          </cell>
          <cell r="H21" t="str">
            <v>б</v>
          </cell>
          <cell r="I21" t="str">
            <v>0</v>
          </cell>
        </row>
        <row r="22">
          <cell r="C22" t="str">
            <v>Карчевская Карина</v>
          </cell>
          <cell r="E22">
            <v>1000</v>
          </cell>
          <cell r="G22" t="str">
            <v>36</v>
          </cell>
          <cell r="H22" t="str">
            <v>ч</v>
          </cell>
          <cell r="I22" t="str">
            <v>1</v>
          </cell>
        </row>
        <row r="23">
          <cell r="C23" t="str">
            <v>Ковзель Марк</v>
          </cell>
          <cell r="E23">
            <v>1000</v>
          </cell>
          <cell r="G23" t="str">
            <v>37</v>
          </cell>
          <cell r="H23" t="str">
            <v>б</v>
          </cell>
          <cell r="I23" t="str">
            <v>0</v>
          </cell>
        </row>
        <row r="24">
          <cell r="C24" t="str">
            <v>Кодыков Елисей</v>
          </cell>
          <cell r="E24">
            <v>1000</v>
          </cell>
          <cell r="G24" t="str">
            <v>38</v>
          </cell>
          <cell r="H24" t="str">
            <v>ч</v>
          </cell>
          <cell r="I24" t="str">
            <v>0</v>
          </cell>
        </row>
        <row r="25">
          <cell r="C25" t="str">
            <v>Кодыкова Эллина</v>
          </cell>
          <cell r="E25">
            <v>1000</v>
          </cell>
          <cell r="G25" t="str">
            <v>1</v>
          </cell>
          <cell r="H25" t="str">
            <v>б</v>
          </cell>
          <cell r="I25" t="str">
            <v>0</v>
          </cell>
        </row>
        <row r="26">
          <cell r="C26" t="str">
            <v>Куликов Матвей</v>
          </cell>
          <cell r="E26">
            <v>1000</v>
          </cell>
          <cell r="G26" t="str">
            <v>2</v>
          </cell>
          <cell r="H26" t="str">
            <v>ч</v>
          </cell>
          <cell r="I26">
            <v>0.5</v>
          </cell>
        </row>
        <row r="27">
          <cell r="C27" t="str">
            <v>Курышова София</v>
          </cell>
          <cell r="E27">
            <v>1000</v>
          </cell>
          <cell r="G27" t="str">
            <v>3</v>
          </cell>
          <cell r="H27" t="str">
            <v>б</v>
          </cell>
          <cell r="I27" t="str">
            <v>0</v>
          </cell>
        </row>
        <row r="28">
          <cell r="C28" t="str">
            <v>Макаров Кирилл</v>
          </cell>
          <cell r="E28">
            <v>1000</v>
          </cell>
          <cell r="G28" t="str">
            <v>4</v>
          </cell>
          <cell r="H28" t="str">
            <v>ч</v>
          </cell>
          <cell r="I28" t="str">
            <v>0</v>
          </cell>
        </row>
        <row r="29">
          <cell r="C29" t="str">
            <v>Никифорова Татьяна</v>
          </cell>
          <cell r="E29">
            <v>1000</v>
          </cell>
          <cell r="G29" t="str">
            <v>5</v>
          </cell>
          <cell r="H29" t="str">
            <v>б</v>
          </cell>
          <cell r="I29" t="str">
            <v>0</v>
          </cell>
        </row>
        <row r="30">
          <cell r="C30" t="str">
            <v>Пашута Инга</v>
          </cell>
          <cell r="E30">
            <v>1000</v>
          </cell>
          <cell r="G30" t="str">
            <v>6</v>
          </cell>
          <cell r="H30" t="str">
            <v>ч</v>
          </cell>
          <cell r="I30" t="str">
            <v>0</v>
          </cell>
        </row>
        <row r="31">
          <cell r="C31" t="str">
            <v>Потемин Денис</v>
          </cell>
          <cell r="E31">
            <v>1000</v>
          </cell>
          <cell r="G31" t="str">
            <v>7</v>
          </cell>
          <cell r="H31" t="str">
            <v>б</v>
          </cell>
          <cell r="I31" t="str">
            <v>0</v>
          </cell>
        </row>
        <row r="32">
          <cell r="C32" t="str">
            <v>Савинов Менахем-Мендел</v>
          </cell>
          <cell r="E32">
            <v>1000</v>
          </cell>
          <cell r="G32" t="str">
            <v>8</v>
          </cell>
          <cell r="H32" t="str">
            <v>ч</v>
          </cell>
          <cell r="I32" t="str">
            <v>0</v>
          </cell>
        </row>
        <row r="33">
          <cell r="C33" t="str">
            <v>Сорокин Андрей</v>
          </cell>
          <cell r="E33">
            <v>1000</v>
          </cell>
          <cell r="G33" t="str">
            <v>9</v>
          </cell>
          <cell r="H33" t="str">
            <v>б</v>
          </cell>
          <cell r="I33" t="str">
            <v>0</v>
          </cell>
        </row>
        <row r="34">
          <cell r="C34" t="str">
            <v>Тимакин Вадим</v>
          </cell>
          <cell r="E34">
            <v>1000</v>
          </cell>
          <cell r="G34" t="str">
            <v>10</v>
          </cell>
          <cell r="H34" t="str">
            <v>ч</v>
          </cell>
          <cell r="I34" t="str">
            <v>0</v>
          </cell>
        </row>
        <row r="35">
          <cell r="C35" t="str">
            <v>Тинчурин Данил</v>
          </cell>
          <cell r="E35">
            <v>1000</v>
          </cell>
          <cell r="G35" t="str">
            <v>11</v>
          </cell>
          <cell r="H35" t="str">
            <v>б</v>
          </cell>
          <cell r="I35" t="str">
            <v>1</v>
          </cell>
        </row>
        <row r="36">
          <cell r="C36" t="str">
            <v>Уралев Максим</v>
          </cell>
          <cell r="E36">
            <v>1000</v>
          </cell>
          <cell r="G36" t="str">
            <v>12</v>
          </cell>
          <cell r="H36" t="str">
            <v>ч</v>
          </cell>
          <cell r="I36" t="str">
            <v>0</v>
          </cell>
        </row>
        <row r="37">
          <cell r="C37" t="str">
            <v>Хуснетдинов Амир</v>
          </cell>
          <cell r="E37">
            <v>1000</v>
          </cell>
          <cell r="G37" t="str">
            <v>13</v>
          </cell>
          <cell r="H37" t="str">
            <v>б</v>
          </cell>
          <cell r="I37" t="str">
            <v>0</v>
          </cell>
        </row>
        <row r="38">
          <cell r="C38" t="str">
            <v>Цыплов Владислав</v>
          </cell>
          <cell r="E38">
            <v>1000</v>
          </cell>
          <cell r="G38" t="str">
            <v>14</v>
          </cell>
          <cell r="H38" t="str">
            <v>ч</v>
          </cell>
          <cell r="I38" t="str">
            <v>0</v>
          </cell>
        </row>
        <row r="39">
          <cell r="C39" t="str">
            <v>Чебурахин Денис</v>
          </cell>
          <cell r="E39">
            <v>1000</v>
          </cell>
          <cell r="G39" t="str">
            <v>15</v>
          </cell>
          <cell r="H39" t="str">
            <v>б</v>
          </cell>
          <cell r="I39" t="str">
            <v>1</v>
          </cell>
        </row>
        <row r="40">
          <cell r="C40" t="str">
            <v>Чернов Никита</v>
          </cell>
          <cell r="E40">
            <v>1000</v>
          </cell>
          <cell r="G40" t="str">
            <v>16</v>
          </cell>
          <cell r="H40" t="str">
            <v>ч</v>
          </cell>
          <cell r="I40" t="str">
            <v>1</v>
          </cell>
        </row>
        <row r="41">
          <cell r="C41" t="str">
            <v>Шелковский Максим</v>
          </cell>
          <cell r="E41">
            <v>1000</v>
          </cell>
          <cell r="G41" t="str">
            <v>17</v>
          </cell>
          <cell r="H41" t="str">
            <v>б</v>
          </cell>
          <cell r="I41" t="str">
            <v>0</v>
          </cell>
        </row>
        <row r="42">
          <cell r="C42" t="str">
            <v>Яблочко Артем</v>
          </cell>
          <cell r="E42">
            <v>1000</v>
          </cell>
          <cell r="G42" t="str">
            <v>18</v>
          </cell>
          <cell r="H42" t="str">
            <v>ч</v>
          </cell>
          <cell r="I42" t="str">
            <v>1</v>
          </cell>
        </row>
        <row r="43">
          <cell r="C43" t="str">
            <v>Янина Мария</v>
          </cell>
          <cell r="E43">
            <v>1000</v>
          </cell>
          <cell r="G43" t="str">
            <v>19</v>
          </cell>
          <cell r="H43" t="str">
            <v>б</v>
          </cell>
          <cell r="I43" t="str">
            <v>1</v>
          </cell>
        </row>
        <row r="44">
          <cell r="C44" t="str">
            <v>Шувалов Алексей</v>
          </cell>
          <cell r="E44">
            <v>1104</v>
          </cell>
          <cell r="G44" t="str">
            <v>-</v>
          </cell>
          <cell r="H44" t="str">
            <v>+</v>
          </cell>
          <cell r="I44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9"/>
  <sheetViews>
    <sheetView tabSelected="1" view="pageBreakPreview" zoomScale="90" zoomScaleSheetLayoutView="90" zoomScalePageLayoutView="0" workbookViewId="0" topLeftCell="A17">
      <selection activeCell="AA46" sqref="AA46:AA47"/>
    </sheetView>
  </sheetViews>
  <sheetFormatPr defaultColWidth="9.140625" defaultRowHeight="12.75"/>
  <cols>
    <col min="1" max="1" width="3.00390625" style="0" bestFit="1" customWidth="1"/>
    <col min="2" max="2" width="21.421875" style="0" bestFit="1" customWidth="1"/>
    <col min="3" max="3" width="6.140625" style="19" customWidth="1"/>
    <col min="4" max="4" width="4.00390625" style="16" customWidth="1"/>
    <col min="5" max="5" width="7.7109375" style="0" customWidth="1"/>
    <col min="6" max="6" width="7.28125" style="0" customWidth="1"/>
    <col min="7" max="7" width="15.00390625" style="0" customWidth="1"/>
    <col min="8" max="8" width="4.7109375" style="0" customWidth="1"/>
    <col min="9" max="9" width="3.28125" style="0" customWidth="1"/>
    <col min="10" max="10" width="4.7109375" style="0" customWidth="1"/>
    <col min="11" max="11" width="3.28125" style="0" customWidth="1"/>
    <col min="12" max="12" width="4.7109375" style="0" customWidth="1"/>
    <col min="13" max="13" width="3.28125" style="0" customWidth="1"/>
    <col min="14" max="14" width="4.7109375" style="0" customWidth="1"/>
    <col min="15" max="15" width="3.28125" style="0" customWidth="1"/>
    <col min="16" max="16" width="4.7109375" style="0" customWidth="1"/>
    <col min="17" max="17" width="3.28125" style="0" customWidth="1"/>
    <col min="18" max="18" width="4.7109375" style="0" customWidth="1"/>
    <col min="19" max="19" width="3.28125" style="0" customWidth="1"/>
    <col min="20" max="20" width="4.7109375" style="0" customWidth="1"/>
    <col min="21" max="21" width="3.28125" style="0" customWidth="1"/>
    <col min="22" max="22" width="4.7109375" style="0" customWidth="1"/>
    <col min="23" max="23" width="3.28125" style="0" customWidth="1"/>
    <col min="24" max="24" width="4.7109375" style="0" customWidth="1"/>
    <col min="25" max="25" width="3.28125" style="0" customWidth="1"/>
    <col min="26" max="26" width="4.7109375" style="0" customWidth="1"/>
    <col min="27" max="27" width="5.28125" style="0" customWidth="1"/>
    <col min="28" max="28" width="6.7109375" style="0" customWidth="1"/>
  </cols>
  <sheetData>
    <row r="1" spans="1:28" ht="31.5" customHeight="1">
      <c r="A1" s="50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12.75">
      <c r="A2" s="52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2.75">
      <c r="A3" s="53" t="s">
        <v>67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ht="12.75" customHeight="1">
      <c r="A4" s="49" t="s">
        <v>68</v>
      </c>
      <c r="B4" s="49" t="s">
        <v>69</v>
      </c>
      <c r="C4" s="54" t="s">
        <v>70</v>
      </c>
      <c r="D4" s="56" t="s">
        <v>71</v>
      </c>
      <c r="E4" s="57" t="s">
        <v>72</v>
      </c>
      <c r="F4" s="57" t="s">
        <v>73</v>
      </c>
      <c r="G4" s="57" t="s">
        <v>74</v>
      </c>
      <c r="H4" s="45" t="s">
        <v>75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  <c r="Z4" s="48" t="s">
        <v>76</v>
      </c>
      <c r="AA4" s="48"/>
      <c r="AB4" s="49" t="s">
        <v>9</v>
      </c>
    </row>
    <row r="5" spans="1:28" ht="12.75">
      <c r="A5" s="49"/>
      <c r="B5" s="49"/>
      <c r="C5" s="55"/>
      <c r="D5" s="56"/>
      <c r="E5" s="58"/>
      <c r="F5" s="58"/>
      <c r="G5" s="58"/>
      <c r="H5" s="44">
        <v>1</v>
      </c>
      <c r="I5" s="44"/>
      <c r="J5" s="44">
        <v>2</v>
      </c>
      <c r="K5" s="44"/>
      <c r="L5" s="44">
        <v>3</v>
      </c>
      <c r="M5" s="44"/>
      <c r="N5" s="44">
        <v>4</v>
      </c>
      <c r="O5" s="44"/>
      <c r="P5" s="44">
        <v>5</v>
      </c>
      <c r="Q5" s="44"/>
      <c r="R5" s="44">
        <v>6</v>
      </c>
      <c r="S5" s="44"/>
      <c r="T5" s="44">
        <v>7</v>
      </c>
      <c r="U5" s="44"/>
      <c r="V5" s="44">
        <v>8</v>
      </c>
      <c r="W5" s="44"/>
      <c r="X5" s="44">
        <v>9</v>
      </c>
      <c r="Y5" s="44"/>
      <c r="Z5" s="10" t="s">
        <v>77</v>
      </c>
      <c r="AA5" s="10" t="s">
        <v>78</v>
      </c>
      <c r="AB5" s="49"/>
    </row>
    <row r="6" spans="1:28" ht="12.75" customHeight="1">
      <c r="A6" s="21">
        <v>1</v>
      </c>
      <c r="B6" s="23" t="str">
        <f>INDEX(Sheet1!B:B,A6+5,1)</f>
        <v>Петрухин Артем</v>
      </c>
      <c r="C6" s="24">
        <v>2002</v>
      </c>
      <c r="D6" s="26">
        <v>1</v>
      </c>
      <c r="E6" s="28">
        <f>INDEX(Sheet1!C:C,A6+5,1)</f>
        <v>1884</v>
      </c>
      <c r="F6" s="40" t="s">
        <v>99</v>
      </c>
      <c r="G6" s="40" t="s">
        <v>79</v>
      </c>
      <c r="H6" s="31">
        <v>1</v>
      </c>
      <c r="I6" s="11" t="s">
        <v>13</v>
      </c>
      <c r="J6" s="31">
        <v>2</v>
      </c>
      <c r="K6" s="11" t="s">
        <v>18</v>
      </c>
      <c r="L6" s="31">
        <v>3</v>
      </c>
      <c r="M6" s="11" t="s">
        <v>13</v>
      </c>
      <c r="N6" s="31">
        <v>3</v>
      </c>
      <c r="O6" s="11" t="s">
        <v>18</v>
      </c>
      <c r="P6" s="31">
        <v>4</v>
      </c>
      <c r="Q6" s="11" t="s">
        <v>13</v>
      </c>
      <c r="R6" s="31">
        <v>4.5</v>
      </c>
      <c r="S6" s="11" t="s">
        <v>13</v>
      </c>
      <c r="T6" s="31">
        <v>5.5</v>
      </c>
      <c r="U6" s="11" t="s">
        <v>18</v>
      </c>
      <c r="V6" s="31">
        <v>6.5</v>
      </c>
      <c r="W6" s="11" t="s">
        <v>18</v>
      </c>
      <c r="X6" s="31">
        <v>7.5</v>
      </c>
      <c r="Y6" s="11" t="s">
        <v>13</v>
      </c>
      <c r="Z6" s="20">
        <v>50</v>
      </c>
      <c r="AA6" s="20"/>
      <c r="AB6" s="21">
        <v>2</v>
      </c>
    </row>
    <row r="7" spans="1:28" ht="12.75" customHeight="1">
      <c r="A7" s="21"/>
      <c r="B7" s="23"/>
      <c r="C7" s="25"/>
      <c r="D7" s="27"/>
      <c r="E7" s="29"/>
      <c r="F7" s="34"/>
      <c r="G7" s="34"/>
      <c r="H7" s="32"/>
      <c r="I7" s="13">
        <v>13</v>
      </c>
      <c r="J7" s="32"/>
      <c r="K7" s="13">
        <v>10</v>
      </c>
      <c r="L7" s="32"/>
      <c r="M7" s="13">
        <v>2</v>
      </c>
      <c r="N7" s="32"/>
      <c r="O7" s="13">
        <v>3</v>
      </c>
      <c r="P7" s="32"/>
      <c r="Q7" s="13">
        <v>19</v>
      </c>
      <c r="R7" s="32"/>
      <c r="S7" s="13">
        <v>6</v>
      </c>
      <c r="T7" s="32"/>
      <c r="U7" s="13">
        <v>17</v>
      </c>
      <c r="V7" s="32"/>
      <c r="W7" s="13">
        <v>4</v>
      </c>
      <c r="X7" s="32"/>
      <c r="Y7" s="13">
        <v>12</v>
      </c>
      <c r="Z7" s="20"/>
      <c r="AA7" s="20"/>
      <c r="AB7" s="21"/>
    </row>
    <row r="8" spans="1:28" ht="12.75" customHeight="1">
      <c r="A8" s="21">
        <v>2</v>
      </c>
      <c r="B8" s="23" t="str">
        <f>INDEX(Sheet1!B:B,A8+5,1)</f>
        <v>Князева Антонина</v>
      </c>
      <c r="C8" s="24">
        <v>2002</v>
      </c>
      <c r="D8" s="26">
        <v>1</v>
      </c>
      <c r="E8" s="28">
        <f>INDEX(Sheet1!C:C,A8+5,1)</f>
        <v>1876</v>
      </c>
      <c r="F8" s="40" t="s">
        <v>91</v>
      </c>
      <c r="G8" s="42" t="s">
        <v>101</v>
      </c>
      <c r="H8" s="35">
        <v>1</v>
      </c>
      <c r="I8" s="14" t="s">
        <v>18</v>
      </c>
      <c r="J8" s="35">
        <v>2</v>
      </c>
      <c r="K8" s="14" t="s">
        <v>13</v>
      </c>
      <c r="L8" s="35">
        <v>2</v>
      </c>
      <c r="M8" s="14" t="s">
        <v>18</v>
      </c>
      <c r="N8" s="35">
        <v>3</v>
      </c>
      <c r="O8" s="14" t="s">
        <v>13</v>
      </c>
      <c r="P8" s="35">
        <v>4</v>
      </c>
      <c r="Q8" s="14" t="s">
        <v>18</v>
      </c>
      <c r="R8" s="35">
        <v>4.5</v>
      </c>
      <c r="S8" s="14" t="s">
        <v>13</v>
      </c>
      <c r="T8" s="35">
        <v>5</v>
      </c>
      <c r="U8" s="14" t="s">
        <v>18</v>
      </c>
      <c r="V8" s="35">
        <v>6</v>
      </c>
      <c r="W8" s="14" t="s">
        <v>13</v>
      </c>
      <c r="X8" s="35">
        <v>6.5</v>
      </c>
      <c r="Y8" s="14" t="s">
        <v>18</v>
      </c>
      <c r="Z8" s="20">
        <v>49</v>
      </c>
      <c r="AA8" s="20"/>
      <c r="AB8" s="21">
        <v>4</v>
      </c>
    </row>
    <row r="9" spans="1:28" ht="12.75" customHeight="1">
      <c r="A9" s="21"/>
      <c r="B9" s="23"/>
      <c r="C9" s="25"/>
      <c r="D9" s="27"/>
      <c r="E9" s="29"/>
      <c r="F9" s="34"/>
      <c r="G9" s="43"/>
      <c r="H9" s="35"/>
      <c r="I9" s="14">
        <v>14</v>
      </c>
      <c r="J9" s="35"/>
      <c r="K9" s="14">
        <v>11</v>
      </c>
      <c r="L9" s="35"/>
      <c r="M9" s="14">
        <v>1</v>
      </c>
      <c r="N9" s="35"/>
      <c r="O9" s="14">
        <v>13</v>
      </c>
      <c r="P9" s="35"/>
      <c r="Q9" s="14">
        <v>10</v>
      </c>
      <c r="R9" s="35"/>
      <c r="S9" s="14">
        <v>3</v>
      </c>
      <c r="T9" s="35"/>
      <c r="U9" s="14">
        <v>6</v>
      </c>
      <c r="V9" s="35"/>
      <c r="W9" s="14">
        <v>18</v>
      </c>
      <c r="X9" s="35"/>
      <c r="Y9" s="14">
        <v>4</v>
      </c>
      <c r="Z9" s="20"/>
      <c r="AA9" s="20"/>
      <c r="AB9" s="21"/>
    </row>
    <row r="10" spans="1:28" ht="12.75" customHeight="1">
      <c r="A10" s="21">
        <v>3</v>
      </c>
      <c r="B10" s="23" t="str">
        <f>INDEX(Sheet1!B:B,A10+5,1)</f>
        <v>Шмелев Михаил</v>
      </c>
      <c r="C10" s="24">
        <v>2003</v>
      </c>
      <c r="D10" s="26">
        <v>1</v>
      </c>
      <c r="E10" s="28">
        <f>INDEX(Sheet1!C:C,A10+5,1)</f>
        <v>1850</v>
      </c>
      <c r="F10" s="40" t="s">
        <v>106</v>
      </c>
      <c r="G10" s="40" t="s">
        <v>104</v>
      </c>
      <c r="H10" s="31">
        <v>1</v>
      </c>
      <c r="I10" s="11" t="s">
        <v>13</v>
      </c>
      <c r="J10" s="31">
        <v>2</v>
      </c>
      <c r="K10" s="11" t="s">
        <v>18</v>
      </c>
      <c r="L10" s="31">
        <v>3</v>
      </c>
      <c r="M10" s="11" t="s">
        <v>13</v>
      </c>
      <c r="N10" s="31">
        <v>4</v>
      </c>
      <c r="O10" s="11" t="s">
        <v>13</v>
      </c>
      <c r="P10" s="31">
        <v>4.5</v>
      </c>
      <c r="Q10" s="11" t="s">
        <v>18</v>
      </c>
      <c r="R10" s="31">
        <v>5</v>
      </c>
      <c r="S10" s="11" t="s">
        <v>18</v>
      </c>
      <c r="T10" s="31">
        <v>6</v>
      </c>
      <c r="U10" s="11" t="s">
        <v>13</v>
      </c>
      <c r="V10" s="31">
        <v>7</v>
      </c>
      <c r="W10" s="11" t="s">
        <v>18</v>
      </c>
      <c r="X10" s="31">
        <v>8</v>
      </c>
      <c r="Y10" s="11" t="s">
        <v>13</v>
      </c>
      <c r="Z10" s="20">
        <v>48</v>
      </c>
      <c r="AA10" s="20"/>
      <c r="AB10" s="21">
        <v>1</v>
      </c>
    </row>
    <row r="11" spans="1:28" ht="12.75" customHeight="1">
      <c r="A11" s="21"/>
      <c r="B11" s="23"/>
      <c r="C11" s="25"/>
      <c r="D11" s="27"/>
      <c r="E11" s="29"/>
      <c r="F11" s="34"/>
      <c r="G11" s="34"/>
      <c r="H11" s="32"/>
      <c r="I11" s="13">
        <v>15</v>
      </c>
      <c r="J11" s="32"/>
      <c r="K11" s="13">
        <v>12</v>
      </c>
      <c r="L11" s="32"/>
      <c r="M11" s="13">
        <v>4</v>
      </c>
      <c r="N11" s="32"/>
      <c r="O11" s="13">
        <v>1</v>
      </c>
      <c r="P11" s="32"/>
      <c r="Q11" s="13">
        <v>6</v>
      </c>
      <c r="R11" s="32"/>
      <c r="S11" s="13">
        <v>2</v>
      </c>
      <c r="T11" s="32"/>
      <c r="U11" s="13">
        <v>10</v>
      </c>
      <c r="V11" s="32"/>
      <c r="W11" s="13">
        <v>17</v>
      </c>
      <c r="X11" s="32"/>
      <c r="Y11" s="13">
        <v>5</v>
      </c>
      <c r="Z11" s="20"/>
      <c r="AA11" s="20"/>
      <c r="AB11" s="21"/>
    </row>
    <row r="12" spans="1:28" ht="12.75" customHeight="1">
      <c r="A12" s="21">
        <v>4</v>
      </c>
      <c r="B12" s="23" t="str">
        <f>INDEX(Sheet1!B:B,A12+5,1)</f>
        <v>Теплов Олег</v>
      </c>
      <c r="C12" s="24">
        <v>2004</v>
      </c>
      <c r="D12" s="26">
        <v>1</v>
      </c>
      <c r="E12" s="28">
        <f>INDEX(Sheet1!C:C,A12+5,1)</f>
        <v>1766</v>
      </c>
      <c r="F12" s="42" t="s">
        <v>100</v>
      </c>
      <c r="G12" s="40" t="s">
        <v>79</v>
      </c>
      <c r="H12" s="35">
        <v>1</v>
      </c>
      <c r="I12" s="14" t="s">
        <v>18</v>
      </c>
      <c r="J12" s="35">
        <v>1.5</v>
      </c>
      <c r="K12" s="14" t="s">
        <v>13</v>
      </c>
      <c r="L12" s="35">
        <v>1.5</v>
      </c>
      <c r="M12" s="14" t="s">
        <v>18</v>
      </c>
      <c r="N12" s="35">
        <v>2</v>
      </c>
      <c r="O12" s="14" t="s">
        <v>13</v>
      </c>
      <c r="P12" s="35">
        <v>3</v>
      </c>
      <c r="Q12" s="14" t="s">
        <v>18</v>
      </c>
      <c r="R12" s="35">
        <v>4</v>
      </c>
      <c r="S12" s="14" t="s">
        <v>13</v>
      </c>
      <c r="T12" s="35">
        <v>4.5</v>
      </c>
      <c r="U12" s="14" t="s">
        <v>18</v>
      </c>
      <c r="V12" s="35">
        <v>4.5</v>
      </c>
      <c r="W12" s="14" t="s">
        <v>13</v>
      </c>
      <c r="X12" s="35">
        <v>5</v>
      </c>
      <c r="Y12" s="14" t="s">
        <v>13</v>
      </c>
      <c r="Z12" s="20">
        <v>45.5</v>
      </c>
      <c r="AA12" s="20"/>
      <c r="AB12" s="21">
        <v>7</v>
      </c>
    </row>
    <row r="13" spans="1:28" ht="12.75" customHeight="1">
      <c r="A13" s="21"/>
      <c r="B13" s="23"/>
      <c r="C13" s="25"/>
      <c r="D13" s="27"/>
      <c r="E13" s="29"/>
      <c r="F13" s="43"/>
      <c r="G13" s="34"/>
      <c r="H13" s="35"/>
      <c r="I13" s="14">
        <v>16</v>
      </c>
      <c r="J13" s="35"/>
      <c r="K13" s="14">
        <v>17</v>
      </c>
      <c r="L13" s="35"/>
      <c r="M13" s="14">
        <v>3</v>
      </c>
      <c r="N13" s="35"/>
      <c r="O13" s="14">
        <v>20</v>
      </c>
      <c r="P13" s="35"/>
      <c r="Q13" s="14">
        <v>13</v>
      </c>
      <c r="R13" s="35"/>
      <c r="S13" s="14">
        <v>11</v>
      </c>
      <c r="T13" s="35"/>
      <c r="U13" s="14">
        <v>12</v>
      </c>
      <c r="V13" s="35"/>
      <c r="W13" s="14">
        <v>1</v>
      </c>
      <c r="X13" s="35"/>
      <c r="Y13" s="14">
        <v>2</v>
      </c>
      <c r="Z13" s="20"/>
      <c r="AA13" s="20"/>
      <c r="AB13" s="21"/>
    </row>
    <row r="14" spans="1:28" ht="12.75" customHeight="1">
      <c r="A14" s="21">
        <v>5</v>
      </c>
      <c r="B14" s="23" t="str">
        <f>INDEX(Sheet1!B:B,A14+5,1)</f>
        <v>Иртуганов Мансур</v>
      </c>
      <c r="C14" s="24">
        <v>2001</v>
      </c>
      <c r="D14" s="26">
        <v>2</v>
      </c>
      <c r="E14" s="28">
        <f>INDEX(Sheet1!C:C,A14+5,1)</f>
        <v>1723</v>
      </c>
      <c r="F14" s="40" t="s">
        <v>102</v>
      </c>
      <c r="G14" s="40" t="s">
        <v>80</v>
      </c>
      <c r="H14" s="31">
        <v>0</v>
      </c>
      <c r="I14" s="11" t="s">
        <v>13</v>
      </c>
      <c r="J14" s="31">
        <v>1</v>
      </c>
      <c r="K14" s="11" t="s">
        <v>18</v>
      </c>
      <c r="L14" s="31">
        <v>1.5</v>
      </c>
      <c r="M14" s="11" t="s">
        <v>13</v>
      </c>
      <c r="N14" s="31">
        <v>1.5</v>
      </c>
      <c r="O14" s="11" t="s">
        <v>18</v>
      </c>
      <c r="P14" s="31">
        <v>2.5</v>
      </c>
      <c r="Q14" s="11" t="s">
        <v>13</v>
      </c>
      <c r="R14" s="31">
        <v>3</v>
      </c>
      <c r="S14" s="11" t="s">
        <v>18</v>
      </c>
      <c r="T14" s="31">
        <v>4</v>
      </c>
      <c r="U14" s="11" t="s">
        <v>13</v>
      </c>
      <c r="V14" s="31">
        <v>4.5</v>
      </c>
      <c r="W14" s="11" t="s">
        <v>13</v>
      </c>
      <c r="X14" s="31">
        <v>4.5</v>
      </c>
      <c r="Y14" s="11" t="s">
        <v>18</v>
      </c>
      <c r="Z14" s="20">
        <v>41.5</v>
      </c>
      <c r="AA14" s="20"/>
      <c r="AB14" s="21">
        <v>13</v>
      </c>
    </row>
    <row r="15" spans="1:28" ht="12.75" customHeight="1">
      <c r="A15" s="21"/>
      <c r="B15" s="23"/>
      <c r="C15" s="25"/>
      <c r="D15" s="27"/>
      <c r="E15" s="29"/>
      <c r="F15" s="34"/>
      <c r="G15" s="34"/>
      <c r="H15" s="32"/>
      <c r="I15" s="13">
        <v>17</v>
      </c>
      <c r="J15" s="32"/>
      <c r="K15" s="13">
        <v>16</v>
      </c>
      <c r="L15" s="32"/>
      <c r="M15" s="13">
        <v>12</v>
      </c>
      <c r="N15" s="32"/>
      <c r="O15" s="13">
        <v>19</v>
      </c>
      <c r="P15" s="32"/>
      <c r="Q15" s="13">
        <v>23</v>
      </c>
      <c r="R15" s="32"/>
      <c r="S15" s="13">
        <v>9</v>
      </c>
      <c r="T15" s="32"/>
      <c r="U15" s="13">
        <v>8</v>
      </c>
      <c r="V15" s="32"/>
      <c r="W15" s="13">
        <v>6</v>
      </c>
      <c r="X15" s="32"/>
      <c r="Y15" s="13">
        <v>3</v>
      </c>
      <c r="Z15" s="20"/>
      <c r="AA15" s="20"/>
      <c r="AB15" s="21"/>
    </row>
    <row r="16" spans="1:28" ht="12.75" customHeight="1">
      <c r="A16" s="21">
        <v>6</v>
      </c>
      <c r="B16" s="23" t="str">
        <f>INDEX(Sheet1!B:B,A16+5,1)</f>
        <v>Тихонов Вячеслав</v>
      </c>
      <c r="C16" s="24">
        <v>2003</v>
      </c>
      <c r="D16" s="26">
        <v>2</v>
      </c>
      <c r="E16" s="28">
        <f>INDEX(Sheet1!C:C,A16+5,1)</f>
        <v>1677</v>
      </c>
      <c r="F16" s="40" t="s">
        <v>105</v>
      </c>
      <c r="G16" s="40" t="s">
        <v>79</v>
      </c>
      <c r="H16" s="31">
        <v>1</v>
      </c>
      <c r="I16" s="11" t="s">
        <v>18</v>
      </c>
      <c r="J16" s="31">
        <v>1.5</v>
      </c>
      <c r="K16" s="11" t="s">
        <v>13</v>
      </c>
      <c r="L16" s="31">
        <v>2.5</v>
      </c>
      <c r="M16" s="11" t="s">
        <v>18</v>
      </c>
      <c r="N16" s="31">
        <v>3.5</v>
      </c>
      <c r="O16" s="11" t="s">
        <v>13</v>
      </c>
      <c r="P16" s="31">
        <v>4</v>
      </c>
      <c r="Q16" s="11" t="s">
        <v>13</v>
      </c>
      <c r="R16" s="31">
        <v>4.5</v>
      </c>
      <c r="S16" s="11" t="s">
        <v>18</v>
      </c>
      <c r="T16" s="31">
        <v>5</v>
      </c>
      <c r="U16" s="11" t="s">
        <v>13</v>
      </c>
      <c r="V16" s="31">
        <v>5.5</v>
      </c>
      <c r="W16" s="11" t="s">
        <v>18</v>
      </c>
      <c r="X16" s="31">
        <v>6.5</v>
      </c>
      <c r="Y16" s="11" t="s">
        <v>13</v>
      </c>
      <c r="Z16" s="20">
        <v>49.5</v>
      </c>
      <c r="AA16" s="20"/>
      <c r="AB16" s="21">
        <v>3</v>
      </c>
    </row>
    <row r="17" spans="1:28" ht="12.75" customHeight="1">
      <c r="A17" s="21"/>
      <c r="B17" s="23"/>
      <c r="C17" s="25"/>
      <c r="D17" s="27"/>
      <c r="E17" s="29"/>
      <c r="F17" s="34"/>
      <c r="G17" s="34"/>
      <c r="H17" s="32"/>
      <c r="I17" s="13">
        <v>18</v>
      </c>
      <c r="J17" s="32"/>
      <c r="K17" s="13">
        <v>20</v>
      </c>
      <c r="L17" s="32"/>
      <c r="M17" s="13">
        <v>7</v>
      </c>
      <c r="N17" s="32"/>
      <c r="O17" s="13">
        <v>17</v>
      </c>
      <c r="P17" s="32"/>
      <c r="Q17" s="13">
        <v>3</v>
      </c>
      <c r="R17" s="32"/>
      <c r="S17" s="13">
        <v>1</v>
      </c>
      <c r="T17" s="32"/>
      <c r="U17" s="13">
        <v>2</v>
      </c>
      <c r="V17" s="32"/>
      <c r="W17" s="13">
        <v>5</v>
      </c>
      <c r="X17" s="32"/>
      <c r="Y17" s="13">
        <v>10</v>
      </c>
      <c r="Z17" s="20"/>
      <c r="AA17" s="20"/>
      <c r="AB17" s="21"/>
    </row>
    <row r="18" spans="1:28" ht="12.75" customHeight="1">
      <c r="A18" s="21">
        <v>7</v>
      </c>
      <c r="B18" s="23" t="str">
        <f>INDEX(Sheet1!B:B,A18+5,1)</f>
        <v>Голенев Александр</v>
      </c>
      <c r="C18" s="24">
        <v>2002</v>
      </c>
      <c r="D18" s="26">
        <v>2</v>
      </c>
      <c r="E18" s="28">
        <f>INDEX(Sheet1!C:C,A18+5,1)</f>
        <v>1670</v>
      </c>
      <c r="F18" s="42" t="s">
        <v>100</v>
      </c>
      <c r="G18" s="33" t="s">
        <v>79</v>
      </c>
      <c r="H18" s="35">
        <v>0.5</v>
      </c>
      <c r="I18" s="14" t="s">
        <v>13</v>
      </c>
      <c r="J18" s="35">
        <v>1.5</v>
      </c>
      <c r="K18" s="14" t="s">
        <v>18</v>
      </c>
      <c r="L18" s="35">
        <v>1.5</v>
      </c>
      <c r="M18" s="14" t="s">
        <v>13</v>
      </c>
      <c r="N18" s="35">
        <v>2</v>
      </c>
      <c r="O18" s="14" t="s">
        <v>18</v>
      </c>
      <c r="P18" s="35">
        <v>3</v>
      </c>
      <c r="Q18" s="14" t="s">
        <v>18</v>
      </c>
      <c r="R18" s="35">
        <v>3</v>
      </c>
      <c r="S18" s="14" t="s">
        <v>13</v>
      </c>
      <c r="T18" s="35">
        <v>4</v>
      </c>
      <c r="U18" s="14" t="s">
        <v>18</v>
      </c>
      <c r="V18" s="35">
        <v>4.5</v>
      </c>
      <c r="W18" s="14" t="s">
        <v>13</v>
      </c>
      <c r="X18" s="35">
        <v>5.5</v>
      </c>
      <c r="Y18" s="14" t="s">
        <v>18</v>
      </c>
      <c r="Z18" s="36">
        <v>41</v>
      </c>
      <c r="AA18" s="20"/>
      <c r="AB18" s="21">
        <v>6</v>
      </c>
    </row>
    <row r="19" spans="1:28" ht="12.75" customHeight="1">
      <c r="A19" s="21"/>
      <c r="B19" s="23"/>
      <c r="C19" s="25"/>
      <c r="D19" s="27"/>
      <c r="E19" s="29"/>
      <c r="F19" s="43"/>
      <c r="G19" s="34"/>
      <c r="H19" s="32"/>
      <c r="I19" s="13">
        <v>19</v>
      </c>
      <c r="J19" s="32"/>
      <c r="K19" s="13">
        <v>21</v>
      </c>
      <c r="L19" s="32"/>
      <c r="M19" s="13">
        <v>6</v>
      </c>
      <c r="N19" s="32"/>
      <c r="O19" s="13">
        <v>12</v>
      </c>
      <c r="P19" s="32"/>
      <c r="Q19" s="13">
        <v>15</v>
      </c>
      <c r="R19" s="32"/>
      <c r="S19" s="13">
        <v>17</v>
      </c>
      <c r="T19" s="32"/>
      <c r="U19" s="13">
        <v>11</v>
      </c>
      <c r="V19" s="32"/>
      <c r="W19" s="13">
        <v>13</v>
      </c>
      <c r="X19" s="32"/>
      <c r="Y19" s="13">
        <v>9</v>
      </c>
      <c r="Z19" s="20"/>
      <c r="AA19" s="20"/>
      <c r="AB19" s="21"/>
    </row>
    <row r="20" spans="1:28" ht="12.75" customHeight="1">
      <c r="A20" s="21">
        <v>8</v>
      </c>
      <c r="B20" s="23" t="str">
        <f>INDEX(Sheet1!B:B,A20+5,1)</f>
        <v>Суровикин Иван</v>
      </c>
      <c r="C20" s="24">
        <v>2003</v>
      </c>
      <c r="D20" s="26">
        <v>2</v>
      </c>
      <c r="E20" s="28">
        <f>INDEX(Sheet1!C:C,A20+5,1)</f>
        <v>1635</v>
      </c>
      <c r="F20" s="33" t="s">
        <v>98</v>
      </c>
      <c r="G20" s="33" t="s">
        <v>79</v>
      </c>
      <c r="H20" s="35">
        <v>0</v>
      </c>
      <c r="I20" s="14" t="s">
        <v>18</v>
      </c>
      <c r="J20" s="35">
        <v>1</v>
      </c>
      <c r="K20" s="14" t="s">
        <v>13</v>
      </c>
      <c r="L20" s="35">
        <v>1</v>
      </c>
      <c r="M20" s="14" t="s">
        <v>18</v>
      </c>
      <c r="N20" s="35">
        <v>1</v>
      </c>
      <c r="O20" s="14" t="s">
        <v>13</v>
      </c>
      <c r="P20" s="35">
        <v>2</v>
      </c>
      <c r="Q20" s="14" t="s">
        <v>18</v>
      </c>
      <c r="R20" s="35">
        <v>3</v>
      </c>
      <c r="S20" s="14" t="s">
        <v>13</v>
      </c>
      <c r="T20" s="35">
        <v>3</v>
      </c>
      <c r="U20" s="14" t="s">
        <v>18</v>
      </c>
      <c r="V20" s="35">
        <v>3</v>
      </c>
      <c r="W20" s="14" t="s">
        <v>18</v>
      </c>
      <c r="X20" s="35">
        <v>4</v>
      </c>
      <c r="Y20" s="14" t="s">
        <v>13</v>
      </c>
      <c r="Z20" s="20">
        <v>33</v>
      </c>
      <c r="AA20" s="20">
        <v>4</v>
      </c>
      <c r="AB20" s="21">
        <v>16</v>
      </c>
    </row>
    <row r="21" spans="1:28" ht="12.75" customHeight="1">
      <c r="A21" s="21"/>
      <c r="B21" s="23"/>
      <c r="C21" s="25"/>
      <c r="D21" s="27"/>
      <c r="E21" s="29"/>
      <c r="F21" s="34"/>
      <c r="G21" s="34"/>
      <c r="H21" s="35"/>
      <c r="I21" s="14">
        <v>20</v>
      </c>
      <c r="J21" s="35"/>
      <c r="K21" s="14">
        <v>18</v>
      </c>
      <c r="L21" s="35"/>
      <c r="M21" s="14">
        <v>13</v>
      </c>
      <c r="N21" s="35"/>
      <c r="O21" s="14">
        <v>9</v>
      </c>
      <c r="P21" s="35"/>
      <c r="Q21" s="14">
        <v>22</v>
      </c>
      <c r="R21" s="35"/>
      <c r="S21" s="14">
        <v>16</v>
      </c>
      <c r="T21" s="35"/>
      <c r="U21" s="14">
        <v>5</v>
      </c>
      <c r="V21" s="35"/>
      <c r="W21" s="14">
        <v>10</v>
      </c>
      <c r="X21" s="35"/>
      <c r="Y21" s="18">
        <v>24</v>
      </c>
      <c r="Z21" s="20"/>
      <c r="AA21" s="20"/>
      <c r="AB21" s="21"/>
    </row>
    <row r="22" spans="1:28" ht="12.75" customHeight="1">
      <c r="A22" s="21">
        <v>9</v>
      </c>
      <c r="B22" s="23" t="str">
        <f>INDEX(Sheet1!B:B,A22+5,1)</f>
        <v>Клейменова Елизавета</v>
      </c>
      <c r="C22" s="24">
        <v>2002</v>
      </c>
      <c r="D22" s="26">
        <v>2</v>
      </c>
      <c r="E22" s="28">
        <f>INDEX(Sheet1!C:C,A22+5,1)</f>
        <v>1616</v>
      </c>
      <c r="F22" s="33" t="s">
        <v>96</v>
      </c>
      <c r="G22" s="33" t="s">
        <v>81</v>
      </c>
      <c r="H22" s="31">
        <v>0.5</v>
      </c>
      <c r="I22" s="11" t="s">
        <v>13</v>
      </c>
      <c r="J22" s="31">
        <v>0.5</v>
      </c>
      <c r="K22" s="11" t="s">
        <v>18</v>
      </c>
      <c r="L22" s="31">
        <v>1.5</v>
      </c>
      <c r="M22" s="11" t="s">
        <v>13</v>
      </c>
      <c r="N22" s="31">
        <v>2.5</v>
      </c>
      <c r="O22" s="11" t="s">
        <v>18</v>
      </c>
      <c r="P22" s="31">
        <v>2.5</v>
      </c>
      <c r="Q22" s="11" t="s">
        <v>18</v>
      </c>
      <c r="R22" s="31">
        <v>3</v>
      </c>
      <c r="S22" s="11" t="s">
        <v>13</v>
      </c>
      <c r="T22" s="31">
        <v>3</v>
      </c>
      <c r="U22" s="11" t="s">
        <v>18</v>
      </c>
      <c r="V22" s="31">
        <v>4</v>
      </c>
      <c r="W22" s="11" t="s">
        <v>13</v>
      </c>
      <c r="X22" s="31">
        <v>4</v>
      </c>
      <c r="Y22" s="14" t="s">
        <v>13</v>
      </c>
      <c r="Z22" s="20">
        <v>38.5</v>
      </c>
      <c r="AA22" s="20"/>
      <c r="AB22" s="21">
        <v>14</v>
      </c>
    </row>
    <row r="23" spans="1:28" ht="12.75" customHeight="1">
      <c r="A23" s="21"/>
      <c r="B23" s="23"/>
      <c r="C23" s="25"/>
      <c r="D23" s="27"/>
      <c r="E23" s="29"/>
      <c r="F23" s="34"/>
      <c r="G23" s="34"/>
      <c r="H23" s="32"/>
      <c r="I23" s="13">
        <v>21</v>
      </c>
      <c r="J23" s="32"/>
      <c r="K23" s="13">
        <v>19</v>
      </c>
      <c r="L23" s="32"/>
      <c r="M23" s="13">
        <v>23</v>
      </c>
      <c r="N23" s="32"/>
      <c r="O23" s="13">
        <v>8</v>
      </c>
      <c r="P23" s="32"/>
      <c r="Q23" s="13">
        <v>17</v>
      </c>
      <c r="R23" s="32"/>
      <c r="S23" s="13">
        <v>5</v>
      </c>
      <c r="T23" s="32"/>
      <c r="U23" s="13">
        <v>13</v>
      </c>
      <c r="V23" s="32"/>
      <c r="W23" s="13">
        <v>11</v>
      </c>
      <c r="X23" s="32"/>
      <c r="Y23" s="18">
        <v>7</v>
      </c>
      <c r="Z23" s="20"/>
      <c r="AA23" s="20"/>
      <c r="AB23" s="21"/>
    </row>
    <row r="24" spans="1:28" ht="12.75" customHeight="1">
      <c r="A24" s="21">
        <v>10</v>
      </c>
      <c r="B24" s="23" t="str">
        <f>INDEX(Sheet1!B:B,A24+5,1)</f>
        <v>Марынов Иван</v>
      </c>
      <c r="C24" s="24">
        <v>2003</v>
      </c>
      <c r="D24" s="26">
        <v>2</v>
      </c>
      <c r="E24" s="28">
        <f>INDEX(Sheet1!C:C,A24+5,1)</f>
        <v>1611</v>
      </c>
      <c r="F24" s="33" t="s">
        <v>97</v>
      </c>
      <c r="G24" s="33" t="s">
        <v>79</v>
      </c>
      <c r="H24" s="35">
        <v>1</v>
      </c>
      <c r="I24" s="14" t="s">
        <v>18</v>
      </c>
      <c r="J24" s="35">
        <v>1</v>
      </c>
      <c r="K24" s="14" t="s">
        <v>13</v>
      </c>
      <c r="L24" s="35">
        <v>2</v>
      </c>
      <c r="M24" s="14" t="s">
        <v>18</v>
      </c>
      <c r="N24" s="35">
        <v>3</v>
      </c>
      <c r="O24" s="14" t="s">
        <v>13</v>
      </c>
      <c r="P24" s="35">
        <v>3</v>
      </c>
      <c r="Q24" s="14" t="s">
        <v>13</v>
      </c>
      <c r="R24" s="35">
        <v>3.5</v>
      </c>
      <c r="S24" s="14" t="s">
        <v>18</v>
      </c>
      <c r="T24" s="35">
        <v>3.5</v>
      </c>
      <c r="U24" s="14" t="s">
        <v>18</v>
      </c>
      <c r="V24" s="35">
        <v>4.5</v>
      </c>
      <c r="W24" s="14" t="s">
        <v>13</v>
      </c>
      <c r="X24" s="35">
        <v>4.5</v>
      </c>
      <c r="Y24" s="14" t="s">
        <v>18</v>
      </c>
      <c r="Z24" s="20">
        <v>47.5</v>
      </c>
      <c r="AA24" s="20"/>
      <c r="AB24" s="21">
        <v>11</v>
      </c>
    </row>
    <row r="25" spans="1:28" ht="12.75" customHeight="1">
      <c r="A25" s="21"/>
      <c r="B25" s="23"/>
      <c r="C25" s="25"/>
      <c r="D25" s="27"/>
      <c r="E25" s="29"/>
      <c r="F25" s="34"/>
      <c r="G25" s="34"/>
      <c r="H25" s="35"/>
      <c r="I25" s="14">
        <v>22</v>
      </c>
      <c r="J25" s="35"/>
      <c r="K25" s="14">
        <v>1</v>
      </c>
      <c r="L25" s="35"/>
      <c r="M25" s="14">
        <v>20</v>
      </c>
      <c r="N25" s="35"/>
      <c r="O25" s="14">
        <v>15</v>
      </c>
      <c r="P25" s="35"/>
      <c r="Q25" s="14">
        <v>2</v>
      </c>
      <c r="R25" s="35"/>
      <c r="S25" s="14">
        <v>12</v>
      </c>
      <c r="T25" s="35"/>
      <c r="U25" s="14">
        <v>3</v>
      </c>
      <c r="V25" s="35"/>
      <c r="W25" s="14">
        <v>8</v>
      </c>
      <c r="X25" s="35"/>
      <c r="Y25" s="18">
        <v>6</v>
      </c>
      <c r="Z25" s="20"/>
      <c r="AA25" s="20"/>
      <c r="AB25" s="21"/>
    </row>
    <row r="26" spans="1:28" ht="12.75" customHeight="1">
      <c r="A26" s="21">
        <v>11</v>
      </c>
      <c r="B26" s="23" t="str">
        <f>INDEX(Sheet1!B:B,A26+5,1)</f>
        <v>Асатуров Давид</v>
      </c>
      <c r="C26" s="24">
        <v>2003</v>
      </c>
      <c r="D26" s="26">
        <v>2</v>
      </c>
      <c r="E26" s="28">
        <f>INDEX(Sheet1!C:C,A26+5,1)</f>
        <v>1568</v>
      </c>
      <c r="F26" s="40" t="s">
        <v>96</v>
      </c>
      <c r="G26" s="40" t="s">
        <v>81</v>
      </c>
      <c r="H26" s="31">
        <v>1</v>
      </c>
      <c r="I26" s="11" t="s">
        <v>13</v>
      </c>
      <c r="J26" s="31">
        <v>1</v>
      </c>
      <c r="K26" s="11" t="s">
        <v>18</v>
      </c>
      <c r="L26" s="31">
        <v>1</v>
      </c>
      <c r="M26" s="11" t="s">
        <v>13</v>
      </c>
      <c r="N26" s="31">
        <v>2</v>
      </c>
      <c r="O26" s="11" t="s">
        <v>18</v>
      </c>
      <c r="P26" s="31">
        <v>3</v>
      </c>
      <c r="Q26" s="11" t="s">
        <v>13</v>
      </c>
      <c r="R26" s="31">
        <v>3</v>
      </c>
      <c r="S26" s="11" t="s">
        <v>18</v>
      </c>
      <c r="T26" s="31">
        <v>3</v>
      </c>
      <c r="U26" s="11" t="s">
        <v>13</v>
      </c>
      <c r="V26" s="31">
        <v>3</v>
      </c>
      <c r="W26" s="11" t="s">
        <v>18</v>
      </c>
      <c r="X26" s="31">
        <v>3</v>
      </c>
      <c r="Y26" s="14" t="s">
        <v>13</v>
      </c>
      <c r="Z26" s="20">
        <v>41.5</v>
      </c>
      <c r="AA26" s="20"/>
      <c r="AB26" s="21">
        <v>20</v>
      </c>
    </row>
    <row r="27" spans="1:28" ht="12.75" customHeight="1">
      <c r="A27" s="21"/>
      <c r="B27" s="23"/>
      <c r="C27" s="25"/>
      <c r="D27" s="27"/>
      <c r="E27" s="29"/>
      <c r="F27" s="34"/>
      <c r="G27" s="34"/>
      <c r="H27" s="32"/>
      <c r="I27" s="13">
        <v>23</v>
      </c>
      <c r="J27" s="32"/>
      <c r="K27" s="13">
        <v>2</v>
      </c>
      <c r="L27" s="32"/>
      <c r="M27" s="13">
        <v>15</v>
      </c>
      <c r="N27" s="32"/>
      <c r="O27" s="13">
        <v>21</v>
      </c>
      <c r="P27" s="32"/>
      <c r="Q27" s="13">
        <v>18</v>
      </c>
      <c r="R27" s="32"/>
      <c r="S27" s="13">
        <v>4</v>
      </c>
      <c r="T27" s="32"/>
      <c r="U27" s="13">
        <v>7</v>
      </c>
      <c r="V27" s="32"/>
      <c r="W27" s="13">
        <v>9</v>
      </c>
      <c r="X27" s="32"/>
      <c r="Y27" s="18">
        <v>19</v>
      </c>
      <c r="Z27" s="20"/>
      <c r="AA27" s="20"/>
      <c r="AB27" s="21"/>
    </row>
    <row r="28" spans="1:28" ht="12.75" customHeight="1">
      <c r="A28" s="21">
        <v>12</v>
      </c>
      <c r="B28" s="23" t="str">
        <f>INDEX(Sheet1!B:B,A28+5,1)</f>
        <v>Новиков Денис</v>
      </c>
      <c r="C28" s="24">
        <v>2003</v>
      </c>
      <c r="D28" s="26">
        <v>3</v>
      </c>
      <c r="E28" s="28">
        <f>INDEX(Sheet1!C:C,A28+5,1)</f>
        <v>1560</v>
      </c>
      <c r="F28" s="33" t="s">
        <v>94</v>
      </c>
      <c r="G28" s="33" t="s">
        <v>95</v>
      </c>
      <c r="H28" s="35">
        <v>1</v>
      </c>
      <c r="I28" s="14" t="s">
        <v>18</v>
      </c>
      <c r="J28" s="35">
        <v>1</v>
      </c>
      <c r="K28" s="14" t="s">
        <v>13</v>
      </c>
      <c r="L28" s="35">
        <v>1.5</v>
      </c>
      <c r="M28" s="14" t="s">
        <v>18</v>
      </c>
      <c r="N28" s="35">
        <v>2</v>
      </c>
      <c r="O28" s="14" t="s">
        <v>13</v>
      </c>
      <c r="P28" s="35">
        <v>3</v>
      </c>
      <c r="Q28" s="14" t="s">
        <v>18</v>
      </c>
      <c r="R28" s="35">
        <v>3.5</v>
      </c>
      <c r="S28" s="14" t="s">
        <v>13</v>
      </c>
      <c r="T28" s="35">
        <v>4</v>
      </c>
      <c r="U28" s="14" t="s">
        <v>13</v>
      </c>
      <c r="V28" s="35">
        <v>5</v>
      </c>
      <c r="W28" s="14" t="s">
        <v>18</v>
      </c>
      <c r="X28" s="35">
        <v>5</v>
      </c>
      <c r="Y28" s="14" t="s">
        <v>18</v>
      </c>
      <c r="Z28" s="20">
        <v>44.5</v>
      </c>
      <c r="AA28" s="20"/>
      <c r="AB28" s="21">
        <v>8</v>
      </c>
    </row>
    <row r="29" spans="1:28" ht="12.75" customHeight="1">
      <c r="A29" s="21"/>
      <c r="B29" s="23"/>
      <c r="C29" s="25"/>
      <c r="D29" s="27"/>
      <c r="E29" s="29"/>
      <c r="F29" s="34"/>
      <c r="G29" s="34"/>
      <c r="H29" s="35"/>
      <c r="I29" s="14">
        <v>24</v>
      </c>
      <c r="J29" s="35"/>
      <c r="K29" s="14">
        <v>3</v>
      </c>
      <c r="L29" s="35"/>
      <c r="M29" s="14">
        <v>5</v>
      </c>
      <c r="N29" s="35"/>
      <c r="O29" s="14">
        <v>7</v>
      </c>
      <c r="P29" s="35"/>
      <c r="Q29" s="14">
        <v>20</v>
      </c>
      <c r="R29" s="35"/>
      <c r="S29" s="14">
        <v>10</v>
      </c>
      <c r="T29" s="35"/>
      <c r="U29" s="14">
        <v>4</v>
      </c>
      <c r="V29" s="35"/>
      <c r="W29" s="14">
        <v>19</v>
      </c>
      <c r="X29" s="35"/>
      <c r="Y29" s="14">
        <v>1</v>
      </c>
      <c r="Z29" s="20"/>
      <c r="AA29" s="20"/>
      <c r="AB29" s="21"/>
    </row>
    <row r="30" spans="1:28" s="16" customFormat="1" ht="12.75" customHeight="1">
      <c r="A30" s="41">
        <v>13</v>
      </c>
      <c r="B30" s="23" t="str">
        <f>INDEX(Sheet1!B:B,A30+5,1)</f>
        <v>Бичинов Константин</v>
      </c>
      <c r="C30" s="24">
        <v>2004</v>
      </c>
      <c r="D30" s="26">
        <v>2</v>
      </c>
      <c r="E30" s="28">
        <f>INDEX(Sheet1!C:C,A30+5,1)</f>
        <v>1552</v>
      </c>
      <c r="F30" s="40" t="s">
        <v>97</v>
      </c>
      <c r="G30" s="40" t="s">
        <v>79</v>
      </c>
      <c r="H30" s="31">
        <v>0</v>
      </c>
      <c r="I30" s="11" t="s">
        <v>18</v>
      </c>
      <c r="J30" s="31">
        <v>1</v>
      </c>
      <c r="K30" s="11" t="s">
        <v>13</v>
      </c>
      <c r="L30" s="31">
        <v>2</v>
      </c>
      <c r="M30" s="11" t="s">
        <v>13</v>
      </c>
      <c r="N30" s="31">
        <v>2</v>
      </c>
      <c r="O30" s="11" t="s">
        <v>18</v>
      </c>
      <c r="P30" s="31">
        <v>2</v>
      </c>
      <c r="Q30" s="11" t="s">
        <v>13</v>
      </c>
      <c r="R30" s="31">
        <v>3</v>
      </c>
      <c r="S30" s="11" t="s">
        <v>18</v>
      </c>
      <c r="T30" s="31">
        <v>4</v>
      </c>
      <c r="U30" s="11" t="s">
        <v>13</v>
      </c>
      <c r="V30" s="31">
        <v>4.5</v>
      </c>
      <c r="W30" s="11" t="s">
        <v>18</v>
      </c>
      <c r="X30" s="31">
        <v>5.5</v>
      </c>
      <c r="Y30" s="11" t="s">
        <v>13</v>
      </c>
      <c r="Z30" s="20">
        <v>44</v>
      </c>
      <c r="AA30" s="20"/>
      <c r="AB30" s="21">
        <v>5</v>
      </c>
    </row>
    <row r="31" spans="1:28" s="16" customFormat="1" ht="12.75" customHeight="1">
      <c r="A31" s="41"/>
      <c r="B31" s="23"/>
      <c r="C31" s="25"/>
      <c r="D31" s="27"/>
      <c r="E31" s="29"/>
      <c r="F31" s="34"/>
      <c r="G31" s="34"/>
      <c r="H31" s="32"/>
      <c r="I31" s="13">
        <v>1</v>
      </c>
      <c r="J31" s="32"/>
      <c r="K31" s="13">
        <v>22</v>
      </c>
      <c r="L31" s="32"/>
      <c r="M31" s="13">
        <v>8</v>
      </c>
      <c r="N31" s="32"/>
      <c r="O31" s="13">
        <v>2</v>
      </c>
      <c r="P31" s="32"/>
      <c r="Q31" s="13">
        <v>4</v>
      </c>
      <c r="R31" s="32"/>
      <c r="S31" s="13">
        <v>19</v>
      </c>
      <c r="T31" s="32"/>
      <c r="U31" s="13">
        <v>9</v>
      </c>
      <c r="V31" s="32"/>
      <c r="W31" s="13">
        <v>7</v>
      </c>
      <c r="X31" s="32"/>
      <c r="Y31" s="13">
        <v>17</v>
      </c>
      <c r="Z31" s="20"/>
      <c r="AA31" s="20"/>
      <c r="AB31" s="21"/>
    </row>
    <row r="32" spans="1:28" ht="12.75" customHeight="1">
      <c r="A32" s="21">
        <v>14</v>
      </c>
      <c r="B32" s="23" t="str">
        <f>INDEX(Sheet1!B:B,A32+5,1)</f>
        <v>Крайнов Андрей</v>
      </c>
      <c r="C32" s="24">
        <v>2004</v>
      </c>
      <c r="D32" s="26">
        <v>3</v>
      </c>
      <c r="E32" s="28">
        <f>INDEX(Sheet1!C:C,A32+5,1)</f>
        <v>1541</v>
      </c>
      <c r="F32" s="33" t="s">
        <v>91</v>
      </c>
      <c r="G32" s="33" t="s">
        <v>81</v>
      </c>
      <c r="H32" s="35">
        <v>0</v>
      </c>
      <c r="I32" s="14" t="s">
        <v>13</v>
      </c>
      <c r="J32" s="35">
        <v>0.5</v>
      </c>
      <c r="K32" s="14" t="s">
        <v>18</v>
      </c>
      <c r="L32" s="35">
        <v>1</v>
      </c>
      <c r="M32" s="14" t="s">
        <v>13</v>
      </c>
      <c r="N32" s="35">
        <v>1</v>
      </c>
      <c r="O32" s="14" t="s">
        <v>18</v>
      </c>
      <c r="P32" s="35">
        <v>2</v>
      </c>
      <c r="Q32" s="14" t="s">
        <v>13</v>
      </c>
      <c r="R32" s="35">
        <v>2.5</v>
      </c>
      <c r="S32" s="14" t="s">
        <v>18</v>
      </c>
      <c r="T32" s="35">
        <v>2.5</v>
      </c>
      <c r="U32" s="14" t="s">
        <v>13</v>
      </c>
      <c r="V32" s="35">
        <v>3</v>
      </c>
      <c r="W32" s="14" t="s">
        <v>18</v>
      </c>
      <c r="X32" s="35">
        <v>4</v>
      </c>
      <c r="Y32" s="14" t="s">
        <v>18</v>
      </c>
      <c r="Z32" s="20">
        <v>32.5</v>
      </c>
      <c r="AA32" s="20"/>
      <c r="AB32" s="21">
        <v>18</v>
      </c>
    </row>
    <row r="33" spans="1:28" ht="12.75" customHeight="1">
      <c r="A33" s="21"/>
      <c r="B33" s="23"/>
      <c r="C33" s="25"/>
      <c r="D33" s="27"/>
      <c r="E33" s="29"/>
      <c r="F33" s="34"/>
      <c r="G33" s="34"/>
      <c r="H33" s="35"/>
      <c r="I33" s="14">
        <v>2</v>
      </c>
      <c r="J33" s="35"/>
      <c r="K33" s="14">
        <v>23</v>
      </c>
      <c r="L33" s="35"/>
      <c r="M33" s="14">
        <v>21</v>
      </c>
      <c r="N33" s="35"/>
      <c r="O33" s="14">
        <v>18</v>
      </c>
      <c r="P33" s="35"/>
      <c r="Q33" s="14">
        <v>24</v>
      </c>
      <c r="R33" s="35"/>
      <c r="S33" s="14">
        <v>20</v>
      </c>
      <c r="T33" s="35"/>
      <c r="U33" s="14">
        <v>19</v>
      </c>
      <c r="V33" s="35"/>
      <c r="W33" s="14">
        <v>22</v>
      </c>
      <c r="X33" s="35"/>
      <c r="Y33" s="14">
        <v>16</v>
      </c>
      <c r="Z33" s="20"/>
      <c r="AA33" s="20"/>
      <c r="AB33" s="21"/>
    </row>
    <row r="34" spans="1:28" ht="12.75" customHeight="1">
      <c r="A34" s="21">
        <v>15</v>
      </c>
      <c r="B34" s="23" t="str">
        <f>INDEX(Sheet1!B:B,A34+5,1)</f>
        <v>Тарасенко Ярослав</v>
      </c>
      <c r="C34" s="24">
        <v>2007</v>
      </c>
      <c r="D34" s="26">
        <v>3</v>
      </c>
      <c r="E34" s="28">
        <f>INDEX(Sheet1!C:C,A34+5,1)</f>
        <v>1522</v>
      </c>
      <c r="F34" s="40" t="s">
        <v>103</v>
      </c>
      <c r="G34" s="40" t="s">
        <v>104</v>
      </c>
      <c r="H34" s="31">
        <v>0</v>
      </c>
      <c r="I34" s="11" t="s">
        <v>18</v>
      </c>
      <c r="J34" s="31">
        <v>1</v>
      </c>
      <c r="K34" s="11" t="s">
        <v>13</v>
      </c>
      <c r="L34" s="31">
        <v>2</v>
      </c>
      <c r="M34" s="11" t="s">
        <v>18</v>
      </c>
      <c r="N34" s="31">
        <v>2</v>
      </c>
      <c r="O34" s="11" t="s">
        <v>18</v>
      </c>
      <c r="P34" s="31">
        <v>2</v>
      </c>
      <c r="Q34" s="11" t="s">
        <v>13</v>
      </c>
      <c r="R34" s="31">
        <v>2</v>
      </c>
      <c r="S34" s="11" t="s">
        <v>13</v>
      </c>
      <c r="T34" s="31">
        <v>3</v>
      </c>
      <c r="U34" s="11" t="s">
        <v>18</v>
      </c>
      <c r="V34" s="31">
        <v>3</v>
      </c>
      <c r="W34" s="11" t="s">
        <v>13</v>
      </c>
      <c r="X34" s="31">
        <v>4</v>
      </c>
      <c r="Y34" s="11" t="s">
        <v>18</v>
      </c>
      <c r="Z34" s="20">
        <v>36</v>
      </c>
      <c r="AA34" s="20"/>
      <c r="AB34" s="21">
        <v>15</v>
      </c>
    </row>
    <row r="35" spans="1:28" ht="12.75" customHeight="1">
      <c r="A35" s="21"/>
      <c r="B35" s="23"/>
      <c r="C35" s="25"/>
      <c r="D35" s="27"/>
      <c r="E35" s="29"/>
      <c r="F35" s="34"/>
      <c r="G35" s="34"/>
      <c r="H35" s="32"/>
      <c r="I35" s="13">
        <v>3</v>
      </c>
      <c r="J35" s="32"/>
      <c r="K35" s="13">
        <v>24</v>
      </c>
      <c r="L35" s="32"/>
      <c r="M35" s="13">
        <v>11</v>
      </c>
      <c r="N35" s="32"/>
      <c r="O35" s="13">
        <v>10</v>
      </c>
      <c r="P35" s="32"/>
      <c r="Q35" s="13">
        <v>7</v>
      </c>
      <c r="R35" s="32"/>
      <c r="S35" s="13">
        <v>18</v>
      </c>
      <c r="T35" s="32"/>
      <c r="U35" s="13">
        <v>16</v>
      </c>
      <c r="V35" s="32"/>
      <c r="W35" s="13">
        <v>21</v>
      </c>
      <c r="X35" s="32"/>
      <c r="Y35" s="13">
        <v>22</v>
      </c>
      <c r="Z35" s="20"/>
      <c r="AA35" s="20"/>
      <c r="AB35" s="21"/>
    </row>
    <row r="36" spans="1:28" ht="12.75" customHeight="1">
      <c r="A36" s="21">
        <v>16</v>
      </c>
      <c r="B36" s="23" t="str">
        <f>INDEX(Sheet1!B:B,A36+5,1)</f>
        <v>Немоляева Дарья</v>
      </c>
      <c r="C36" s="24">
        <v>2000</v>
      </c>
      <c r="D36" s="26">
        <v>3</v>
      </c>
      <c r="E36" s="28">
        <f>INDEX(Sheet1!C:C,A36+5,1)</f>
        <v>1510</v>
      </c>
      <c r="F36" s="33" t="s">
        <v>96</v>
      </c>
      <c r="G36" s="33" t="s">
        <v>81</v>
      </c>
      <c r="H36" s="35">
        <v>0</v>
      </c>
      <c r="I36" s="14" t="s">
        <v>13</v>
      </c>
      <c r="J36" s="35">
        <v>0</v>
      </c>
      <c r="K36" s="14" t="s">
        <v>13</v>
      </c>
      <c r="L36" s="35">
        <v>0</v>
      </c>
      <c r="M36" s="14" t="s">
        <v>18</v>
      </c>
      <c r="N36" s="35">
        <v>1</v>
      </c>
      <c r="O36" s="14" t="s">
        <v>18</v>
      </c>
      <c r="P36" s="35">
        <v>2</v>
      </c>
      <c r="Q36" s="14" t="s">
        <v>13</v>
      </c>
      <c r="R36" s="35">
        <v>2</v>
      </c>
      <c r="S36" s="14" t="s">
        <v>18</v>
      </c>
      <c r="T36" s="35">
        <v>2</v>
      </c>
      <c r="U36" s="14" t="s">
        <v>13</v>
      </c>
      <c r="V36" s="35">
        <v>2</v>
      </c>
      <c r="W36" s="14" t="s">
        <v>18</v>
      </c>
      <c r="X36" s="35">
        <v>2</v>
      </c>
      <c r="Y36" s="14" t="s">
        <v>13</v>
      </c>
      <c r="Z36" s="20">
        <v>32.5</v>
      </c>
      <c r="AA36" s="20"/>
      <c r="AB36" s="21">
        <v>23</v>
      </c>
    </row>
    <row r="37" spans="1:28" ht="12.75" customHeight="1">
      <c r="A37" s="21"/>
      <c r="B37" s="23"/>
      <c r="C37" s="25"/>
      <c r="D37" s="27"/>
      <c r="E37" s="29"/>
      <c r="F37" s="34"/>
      <c r="G37" s="34"/>
      <c r="H37" s="35"/>
      <c r="I37" s="14">
        <v>4</v>
      </c>
      <c r="J37" s="35"/>
      <c r="K37" s="14">
        <v>5</v>
      </c>
      <c r="L37" s="35"/>
      <c r="M37" s="14">
        <v>22</v>
      </c>
      <c r="N37" s="35"/>
      <c r="O37" s="14">
        <v>24</v>
      </c>
      <c r="P37" s="35"/>
      <c r="Q37" s="14">
        <v>21</v>
      </c>
      <c r="R37" s="35"/>
      <c r="S37" s="14">
        <v>8</v>
      </c>
      <c r="T37" s="35"/>
      <c r="U37" s="14">
        <v>15</v>
      </c>
      <c r="V37" s="35"/>
      <c r="W37" s="14">
        <v>23</v>
      </c>
      <c r="X37" s="35"/>
      <c r="Y37" s="14">
        <v>14</v>
      </c>
      <c r="Z37" s="20"/>
      <c r="AA37" s="20"/>
      <c r="AB37" s="21"/>
    </row>
    <row r="38" spans="1:28" ht="12.75" customHeight="1">
      <c r="A38" s="21">
        <v>17</v>
      </c>
      <c r="B38" s="23" t="str">
        <f>INDEX(Sheet1!B:B,A38+5,1)</f>
        <v>Парамонова Елизавета</v>
      </c>
      <c r="C38" s="24">
        <v>2002</v>
      </c>
      <c r="D38" s="26">
        <v>3</v>
      </c>
      <c r="E38" s="28">
        <f>INDEX(Sheet1!C:C,A38+5,1)</f>
        <v>1510</v>
      </c>
      <c r="F38" s="40" t="s">
        <v>97</v>
      </c>
      <c r="G38" s="40" t="s">
        <v>79</v>
      </c>
      <c r="H38" s="31">
        <v>1</v>
      </c>
      <c r="I38" s="11" t="s">
        <v>18</v>
      </c>
      <c r="J38" s="31">
        <v>1.5</v>
      </c>
      <c r="K38" s="11" t="s">
        <v>18</v>
      </c>
      <c r="L38" s="31">
        <v>2.5</v>
      </c>
      <c r="M38" s="11" t="s">
        <v>13</v>
      </c>
      <c r="N38" s="31">
        <v>2.5</v>
      </c>
      <c r="O38" s="11" t="s">
        <v>18</v>
      </c>
      <c r="P38" s="31">
        <v>3.5</v>
      </c>
      <c r="Q38" s="11" t="s">
        <v>13</v>
      </c>
      <c r="R38" s="31">
        <v>4.5</v>
      </c>
      <c r="S38" s="11" t="s">
        <v>18</v>
      </c>
      <c r="T38" s="31">
        <v>4.5</v>
      </c>
      <c r="U38" s="11" t="s">
        <v>13</v>
      </c>
      <c r="V38" s="31">
        <v>4.5</v>
      </c>
      <c r="W38" s="11" t="s">
        <v>13</v>
      </c>
      <c r="X38" s="31">
        <v>4.5</v>
      </c>
      <c r="Y38" s="11" t="s">
        <v>18</v>
      </c>
      <c r="Z38" s="20">
        <v>51</v>
      </c>
      <c r="AA38" s="20"/>
      <c r="AB38" s="21">
        <v>10</v>
      </c>
    </row>
    <row r="39" spans="1:28" ht="12.75" customHeight="1">
      <c r="A39" s="21"/>
      <c r="B39" s="23"/>
      <c r="C39" s="25"/>
      <c r="D39" s="27"/>
      <c r="E39" s="29"/>
      <c r="F39" s="34"/>
      <c r="G39" s="34"/>
      <c r="H39" s="32"/>
      <c r="I39" s="13">
        <v>5</v>
      </c>
      <c r="J39" s="32"/>
      <c r="K39" s="13">
        <v>4</v>
      </c>
      <c r="L39" s="32"/>
      <c r="M39" s="13">
        <v>19</v>
      </c>
      <c r="N39" s="32"/>
      <c r="O39" s="13">
        <v>6</v>
      </c>
      <c r="P39" s="32"/>
      <c r="Q39" s="13">
        <v>9</v>
      </c>
      <c r="R39" s="32"/>
      <c r="S39" s="13">
        <v>7</v>
      </c>
      <c r="T39" s="32"/>
      <c r="U39" s="13">
        <v>1</v>
      </c>
      <c r="V39" s="32"/>
      <c r="W39" s="13">
        <v>3</v>
      </c>
      <c r="X39" s="32"/>
      <c r="Y39" s="13">
        <v>13</v>
      </c>
      <c r="Z39" s="20"/>
      <c r="AA39" s="20"/>
      <c r="AB39" s="21"/>
    </row>
    <row r="40" spans="1:28" ht="12.75" customHeight="1">
      <c r="A40" s="21">
        <v>18</v>
      </c>
      <c r="B40" s="23" t="str">
        <f>INDEX(Sheet1!B:B,A40+5,1)</f>
        <v>Акименеко Иван</v>
      </c>
      <c r="C40" s="24">
        <v>2003</v>
      </c>
      <c r="D40" s="26">
        <v>3</v>
      </c>
      <c r="E40" s="28">
        <f>INDEX(Sheet1!C:C,A40+5,1)</f>
        <v>1502</v>
      </c>
      <c r="F40" s="40" t="s">
        <v>98</v>
      </c>
      <c r="G40" s="40" t="s">
        <v>79</v>
      </c>
      <c r="H40" s="35">
        <v>0</v>
      </c>
      <c r="I40" s="14" t="s">
        <v>13</v>
      </c>
      <c r="J40" s="35">
        <v>0</v>
      </c>
      <c r="K40" s="14" t="s">
        <v>18</v>
      </c>
      <c r="L40" s="35">
        <v>1</v>
      </c>
      <c r="M40" s="14" t="s">
        <v>13</v>
      </c>
      <c r="N40" s="35">
        <v>2</v>
      </c>
      <c r="O40" s="14" t="s">
        <v>13</v>
      </c>
      <c r="P40" s="35">
        <v>2</v>
      </c>
      <c r="Q40" s="14" t="s">
        <v>18</v>
      </c>
      <c r="R40" s="35">
        <v>3</v>
      </c>
      <c r="S40" s="14" t="s">
        <v>18</v>
      </c>
      <c r="T40" s="35">
        <v>4</v>
      </c>
      <c r="U40" s="14" t="s">
        <v>13</v>
      </c>
      <c r="V40" s="35">
        <v>4</v>
      </c>
      <c r="W40" s="14" t="s">
        <v>18</v>
      </c>
      <c r="X40" s="35">
        <v>5</v>
      </c>
      <c r="Y40" s="14" t="s">
        <v>18</v>
      </c>
      <c r="Z40" s="20">
        <v>37</v>
      </c>
      <c r="AA40" s="20"/>
      <c r="AB40" s="21">
        <v>9</v>
      </c>
    </row>
    <row r="41" spans="1:28" ht="12.75" customHeight="1">
      <c r="A41" s="21"/>
      <c r="B41" s="23"/>
      <c r="C41" s="25"/>
      <c r="D41" s="27"/>
      <c r="E41" s="29"/>
      <c r="F41" s="34"/>
      <c r="G41" s="34"/>
      <c r="H41" s="35"/>
      <c r="I41" s="14">
        <v>6</v>
      </c>
      <c r="J41" s="35"/>
      <c r="K41" s="14">
        <v>8</v>
      </c>
      <c r="L41" s="35"/>
      <c r="M41" s="14">
        <v>24</v>
      </c>
      <c r="N41" s="35"/>
      <c r="O41" s="14">
        <v>14</v>
      </c>
      <c r="P41" s="35"/>
      <c r="Q41" s="14">
        <v>11</v>
      </c>
      <c r="R41" s="35"/>
      <c r="S41" s="14">
        <v>15</v>
      </c>
      <c r="T41" s="35"/>
      <c r="U41" s="14">
        <v>20</v>
      </c>
      <c r="V41" s="35"/>
      <c r="W41" s="14">
        <v>2</v>
      </c>
      <c r="X41" s="35"/>
      <c r="Y41" s="14">
        <v>21</v>
      </c>
      <c r="Z41" s="20"/>
      <c r="AA41" s="20"/>
      <c r="AB41" s="21"/>
    </row>
    <row r="42" spans="1:28" ht="12.75" customHeight="1">
      <c r="A42" s="21">
        <v>19</v>
      </c>
      <c r="B42" s="23" t="str">
        <f>INDEX(Sheet1!B:B,A42+5,1)</f>
        <v>Чураков Дмитрий</v>
      </c>
      <c r="C42" s="24">
        <v>2001</v>
      </c>
      <c r="D42" s="26">
        <v>3</v>
      </c>
      <c r="E42" s="28">
        <f>INDEX(Sheet1!C:C,A42+5,1)</f>
        <v>1471</v>
      </c>
      <c r="F42" s="40" t="s">
        <v>102</v>
      </c>
      <c r="G42" s="40" t="s">
        <v>80</v>
      </c>
      <c r="H42" s="31">
        <v>0.5</v>
      </c>
      <c r="I42" s="11" t="s">
        <v>18</v>
      </c>
      <c r="J42" s="31">
        <v>1.5</v>
      </c>
      <c r="K42" s="11" t="s">
        <v>13</v>
      </c>
      <c r="L42" s="31">
        <v>1.5</v>
      </c>
      <c r="M42" s="11" t="s">
        <v>18</v>
      </c>
      <c r="N42" s="31">
        <v>2.5</v>
      </c>
      <c r="O42" s="11" t="s">
        <v>13</v>
      </c>
      <c r="P42" s="31">
        <v>2.5</v>
      </c>
      <c r="Q42" s="11" t="s">
        <v>18</v>
      </c>
      <c r="R42" s="31">
        <v>2.5</v>
      </c>
      <c r="S42" s="11" t="s">
        <v>13</v>
      </c>
      <c r="T42" s="31">
        <v>3.5</v>
      </c>
      <c r="U42" s="11" t="s">
        <v>18</v>
      </c>
      <c r="V42" s="31">
        <v>3.5</v>
      </c>
      <c r="W42" s="11" t="s">
        <v>13</v>
      </c>
      <c r="X42" s="31">
        <v>4.5</v>
      </c>
      <c r="Y42" s="11" t="s">
        <v>18</v>
      </c>
      <c r="Z42" s="20">
        <v>43.5</v>
      </c>
      <c r="AA42" s="20"/>
      <c r="AB42" s="21">
        <v>12</v>
      </c>
    </row>
    <row r="43" spans="1:28" ht="12.75" customHeight="1">
      <c r="A43" s="21"/>
      <c r="B43" s="23"/>
      <c r="C43" s="25"/>
      <c r="D43" s="27"/>
      <c r="E43" s="29"/>
      <c r="F43" s="34"/>
      <c r="G43" s="34"/>
      <c r="H43" s="32"/>
      <c r="I43" s="13">
        <v>7</v>
      </c>
      <c r="J43" s="32"/>
      <c r="K43" s="13">
        <v>9</v>
      </c>
      <c r="L43" s="32"/>
      <c r="M43" s="13">
        <v>17</v>
      </c>
      <c r="N43" s="32"/>
      <c r="O43" s="13">
        <v>5</v>
      </c>
      <c r="P43" s="32"/>
      <c r="Q43" s="13">
        <v>1</v>
      </c>
      <c r="R43" s="32"/>
      <c r="S43" s="13">
        <v>13</v>
      </c>
      <c r="T43" s="32"/>
      <c r="U43" s="13">
        <v>14</v>
      </c>
      <c r="V43" s="32"/>
      <c r="W43" s="13">
        <v>12</v>
      </c>
      <c r="X43" s="32"/>
      <c r="Y43" s="13">
        <v>11</v>
      </c>
      <c r="Z43" s="20"/>
      <c r="AA43" s="20"/>
      <c r="AB43" s="21"/>
    </row>
    <row r="44" spans="1:28" ht="12.75" customHeight="1">
      <c r="A44" s="21">
        <v>20</v>
      </c>
      <c r="B44" s="23" t="str">
        <f>INDEX(Sheet1!B:B,A44+5,1)</f>
        <v>Погосян Вазген</v>
      </c>
      <c r="C44" s="24">
        <v>2004</v>
      </c>
      <c r="D44" s="26">
        <v>3</v>
      </c>
      <c r="E44" s="28">
        <f>INDEX(Sheet1!C:C,A44+5,1)</f>
        <v>1467</v>
      </c>
      <c r="F44" s="33" t="s">
        <v>92</v>
      </c>
      <c r="G44" s="33" t="s">
        <v>81</v>
      </c>
      <c r="H44" s="35">
        <v>1</v>
      </c>
      <c r="I44" s="14" t="s">
        <v>13</v>
      </c>
      <c r="J44" s="35">
        <v>1.5</v>
      </c>
      <c r="K44" s="14" t="s">
        <v>18</v>
      </c>
      <c r="L44" s="35">
        <v>1.5</v>
      </c>
      <c r="M44" s="14" t="s">
        <v>13</v>
      </c>
      <c r="N44" s="35">
        <v>2</v>
      </c>
      <c r="O44" s="14" t="s">
        <v>18</v>
      </c>
      <c r="P44" s="35">
        <v>2</v>
      </c>
      <c r="Q44" s="14" t="s">
        <v>13</v>
      </c>
      <c r="R44" s="35">
        <v>2.5</v>
      </c>
      <c r="S44" s="14" t="s">
        <v>13</v>
      </c>
      <c r="T44" s="35">
        <v>2.5</v>
      </c>
      <c r="U44" s="14" t="s">
        <v>18</v>
      </c>
      <c r="V44" s="35">
        <v>3</v>
      </c>
      <c r="W44" s="14" t="s">
        <v>13</v>
      </c>
      <c r="X44" s="35">
        <v>3.5</v>
      </c>
      <c r="Y44" s="14" t="s">
        <v>18</v>
      </c>
      <c r="Z44" s="20">
        <v>38.5</v>
      </c>
      <c r="AA44" s="20"/>
      <c r="AB44" s="21">
        <v>19</v>
      </c>
    </row>
    <row r="45" spans="1:28" ht="12.75" customHeight="1">
      <c r="A45" s="21"/>
      <c r="B45" s="23"/>
      <c r="C45" s="25"/>
      <c r="D45" s="27"/>
      <c r="E45" s="29"/>
      <c r="F45" s="34"/>
      <c r="G45" s="34"/>
      <c r="H45" s="35"/>
      <c r="I45" s="14">
        <v>8</v>
      </c>
      <c r="J45" s="35"/>
      <c r="K45" s="14">
        <v>6</v>
      </c>
      <c r="L45" s="35"/>
      <c r="M45" s="14">
        <v>10</v>
      </c>
      <c r="N45" s="35"/>
      <c r="O45" s="14">
        <v>4</v>
      </c>
      <c r="P45" s="35"/>
      <c r="Q45" s="14">
        <v>12</v>
      </c>
      <c r="R45" s="35"/>
      <c r="S45" s="14">
        <v>14</v>
      </c>
      <c r="T45" s="35"/>
      <c r="U45" s="14">
        <v>18</v>
      </c>
      <c r="V45" s="35"/>
      <c r="W45" s="14">
        <v>24</v>
      </c>
      <c r="X45" s="35"/>
      <c r="Y45" s="14">
        <v>23</v>
      </c>
      <c r="Z45" s="20"/>
      <c r="AA45" s="20"/>
      <c r="AB45" s="21"/>
    </row>
    <row r="46" spans="1:28" ht="12.75" customHeight="1">
      <c r="A46" s="21">
        <v>21</v>
      </c>
      <c r="B46" s="23" t="str">
        <f>INDEX(Sheet1!B:B,A46+5,1)</f>
        <v>Петрухин Никита</v>
      </c>
      <c r="C46" s="24">
        <v>2006</v>
      </c>
      <c r="D46" s="26">
        <v>3</v>
      </c>
      <c r="E46" s="28">
        <f>INDEX(Sheet1!C:C,A46+5,1)</f>
        <v>1456</v>
      </c>
      <c r="F46" s="40" t="s">
        <v>99</v>
      </c>
      <c r="G46" s="40" t="s">
        <v>79</v>
      </c>
      <c r="H46" s="31">
        <v>0.5</v>
      </c>
      <c r="I46" s="11" t="s">
        <v>18</v>
      </c>
      <c r="J46" s="31">
        <v>0.5</v>
      </c>
      <c r="K46" s="11" t="s">
        <v>13</v>
      </c>
      <c r="L46" s="31">
        <v>1</v>
      </c>
      <c r="M46" s="11" t="s">
        <v>18</v>
      </c>
      <c r="N46" s="31">
        <v>1</v>
      </c>
      <c r="O46" s="11" t="s">
        <v>13</v>
      </c>
      <c r="P46" s="31">
        <v>1</v>
      </c>
      <c r="Q46" s="11" t="s">
        <v>18</v>
      </c>
      <c r="R46" s="31">
        <v>2</v>
      </c>
      <c r="S46" s="11" t="s">
        <v>18</v>
      </c>
      <c r="T46" s="31">
        <v>3</v>
      </c>
      <c r="U46" s="11" t="s">
        <v>13</v>
      </c>
      <c r="V46" s="31">
        <v>4</v>
      </c>
      <c r="W46" s="11" t="s">
        <v>18</v>
      </c>
      <c r="X46" s="31">
        <v>4</v>
      </c>
      <c r="Y46" s="11" t="s">
        <v>13</v>
      </c>
      <c r="Z46" s="20">
        <v>33</v>
      </c>
      <c r="AA46" s="20">
        <v>3</v>
      </c>
      <c r="AB46" s="21">
        <v>17</v>
      </c>
    </row>
    <row r="47" spans="1:28" ht="12.75" customHeight="1">
      <c r="A47" s="21"/>
      <c r="B47" s="23"/>
      <c r="C47" s="25"/>
      <c r="D47" s="27"/>
      <c r="E47" s="29"/>
      <c r="F47" s="34"/>
      <c r="G47" s="34"/>
      <c r="H47" s="32"/>
      <c r="I47" s="13">
        <v>9</v>
      </c>
      <c r="J47" s="32"/>
      <c r="K47" s="13">
        <v>7</v>
      </c>
      <c r="L47" s="32"/>
      <c r="M47" s="13">
        <v>14</v>
      </c>
      <c r="N47" s="32"/>
      <c r="O47" s="13">
        <v>11</v>
      </c>
      <c r="P47" s="32"/>
      <c r="Q47" s="13">
        <v>16</v>
      </c>
      <c r="R47" s="32"/>
      <c r="S47" s="13">
        <v>23</v>
      </c>
      <c r="T47" s="32"/>
      <c r="U47" s="13">
        <v>22</v>
      </c>
      <c r="V47" s="32"/>
      <c r="W47" s="13">
        <v>15</v>
      </c>
      <c r="X47" s="32"/>
      <c r="Y47" s="13">
        <v>18</v>
      </c>
      <c r="Z47" s="20"/>
      <c r="AA47" s="20"/>
      <c r="AB47" s="21"/>
    </row>
    <row r="48" spans="1:28" s="16" customFormat="1" ht="12.75" customHeight="1">
      <c r="A48" s="21">
        <v>22</v>
      </c>
      <c r="B48" s="23" t="str">
        <f>INDEX(Sheet1!B:B,A48+5,1)</f>
        <v>Лыдин Владислав</v>
      </c>
      <c r="C48" s="24">
        <v>2006</v>
      </c>
      <c r="D48" s="26">
        <v>3</v>
      </c>
      <c r="E48" s="28">
        <f>INDEX(Sheet1!C:C,A48+5,1)</f>
        <v>1454</v>
      </c>
      <c r="F48" s="40" t="s">
        <v>96</v>
      </c>
      <c r="G48" s="40" t="s">
        <v>81</v>
      </c>
      <c r="H48" s="31">
        <v>0</v>
      </c>
      <c r="I48" s="11" t="s">
        <v>13</v>
      </c>
      <c r="J48" s="31">
        <v>0</v>
      </c>
      <c r="K48" s="11" t="s">
        <v>18</v>
      </c>
      <c r="L48" s="31">
        <v>1</v>
      </c>
      <c r="M48" s="11" t="s">
        <v>13</v>
      </c>
      <c r="N48" s="31">
        <v>1</v>
      </c>
      <c r="O48" s="11" t="s">
        <v>18</v>
      </c>
      <c r="P48" s="31">
        <v>1</v>
      </c>
      <c r="Q48" s="11" t="s">
        <v>13</v>
      </c>
      <c r="R48" s="31">
        <v>2</v>
      </c>
      <c r="S48" s="11" t="s">
        <v>18</v>
      </c>
      <c r="T48" s="31">
        <v>2</v>
      </c>
      <c r="U48" s="11" t="s">
        <v>18</v>
      </c>
      <c r="V48" s="31">
        <v>2.5</v>
      </c>
      <c r="W48" s="11" t="s">
        <v>13</v>
      </c>
      <c r="X48" s="31">
        <v>2.5</v>
      </c>
      <c r="Y48" s="17" t="s">
        <v>13</v>
      </c>
      <c r="Z48" s="20">
        <v>32.5</v>
      </c>
      <c r="AA48" s="20"/>
      <c r="AB48" s="21">
        <v>22</v>
      </c>
    </row>
    <row r="49" spans="1:28" s="16" customFormat="1" ht="12.75" customHeight="1">
      <c r="A49" s="21"/>
      <c r="B49" s="23"/>
      <c r="C49" s="25"/>
      <c r="D49" s="27"/>
      <c r="E49" s="29"/>
      <c r="F49" s="34"/>
      <c r="G49" s="34"/>
      <c r="H49" s="32"/>
      <c r="I49" s="13">
        <v>10</v>
      </c>
      <c r="J49" s="32"/>
      <c r="K49" s="13">
        <v>13</v>
      </c>
      <c r="L49" s="32"/>
      <c r="M49" s="13">
        <v>16</v>
      </c>
      <c r="N49" s="32"/>
      <c r="O49" s="13">
        <v>23</v>
      </c>
      <c r="P49" s="32"/>
      <c r="Q49" s="13">
        <v>8</v>
      </c>
      <c r="R49" s="32"/>
      <c r="S49" s="13">
        <v>24</v>
      </c>
      <c r="T49" s="32"/>
      <c r="U49" s="13">
        <v>21</v>
      </c>
      <c r="V49" s="32"/>
      <c r="W49" s="13">
        <v>14</v>
      </c>
      <c r="X49" s="32"/>
      <c r="Y49" s="18">
        <v>15</v>
      </c>
      <c r="Z49" s="20"/>
      <c r="AA49" s="20"/>
      <c r="AB49" s="21"/>
    </row>
    <row r="50" spans="1:28" ht="12.75" customHeight="1">
      <c r="A50" s="21">
        <v>23</v>
      </c>
      <c r="B50" s="23" t="str">
        <f>INDEX(Sheet1!B:B,A50+5,1)</f>
        <v>Плотникова Софья</v>
      </c>
      <c r="C50" s="24">
        <v>2001</v>
      </c>
      <c r="D50" s="26">
        <v>3</v>
      </c>
      <c r="E50" s="28">
        <f>INDEX(Sheet1!C:C,A50+5,1)</f>
        <v>1446</v>
      </c>
      <c r="F50" s="33" t="s">
        <v>93</v>
      </c>
      <c r="G50" s="33" t="s">
        <v>82</v>
      </c>
      <c r="H50" s="31">
        <v>0</v>
      </c>
      <c r="I50" s="11" t="s">
        <v>18</v>
      </c>
      <c r="J50" s="31">
        <v>0.5</v>
      </c>
      <c r="K50" s="11" t="s">
        <v>13</v>
      </c>
      <c r="L50" s="31">
        <v>0.5</v>
      </c>
      <c r="M50" s="11" t="s">
        <v>18</v>
      </c>
      <c r="N50" s="31">
        <v>1.5</v>
      </c>
      <c r="O50" s="11" t="s">
        <v>13</v>
      </c>
      <c r="P50" s="31">
        <v>1.5</v>
      </c>
      <c r="Q50" s="11" t="s">
        <v>18</v>
      </c>
      <c r="R50" s="31">
        <v>1.5</v>
      </c>
      <c r="S50" s="11" t="s">
        <v>13</v>
      </c>
      <c r="T50" s="31">
        <v>1.5</v>
      </c>
      <c r="U50" s="11" t="s">
        <v>18</v>
      </c>
      <c r="V50" s="31">
        <v>2.5</v>
      </c>
      <c r="W50" s="11" t="s">
        <v>13</v>
      </c>
      <c r="X50" s="31">
        <v>3</v>
      </c>
      <c r="Y50" s="11" t="s">
        <v>13</v>
      </c>
      <c r="Z50" s="20">
        <v>29</v>
      </c>
      <c r="AA50" s="20"/>
      <c r="AB50" s="21">
        <v>21</v>
      </c>
    </row>
    <row r="51" spans="1:28" ht="12.75" customHeight="1">
      <c r="A51" s="21"/>
      <c r="B51" s="23"/>
      <c r="C51" s="25"/>
      <c r="D51" s="27"/>
      <c r="E51" s="29"/>
      <c r="F51" s="34"/>
      <c r="G51" s="34"/>
      <c r="H51" s="32"/>
      <c r="I51" s="13">
        <v>11</v>
      </c>
      <c r="J51" s="32"/>
      <c r="K51" s="13">
        <v>14</v>
      </c>
      <c r="L51" s="32"/>
      <c r="M51" s="13">
        <v>9</v>
      </c>
      <c r="N51" s="32"/>
      <c r="O51" s="13">
        <v>22</v>
      </c>
      <c r="P51" s="32"/>
      <c r="Q51" s="13">
        <v>5</v>
      </c>
      <c r="R51" s="32"/>
      <c r="S51" s="13">
        <v>21</v>
      </c>
      <c r="T51" s="32"/>
      <c r="U51" s="13">
        <v>24</v>
      </c>
      <c r="V51" s="32"/>
      <c r="W51" s="13">
        <v>16</v>
      </c>
      <c r="X51" s="32"/>
      <c r="Y51" s="13">
        <v>20</v>
      </c>
      <c r="Z51" s="20"/>
      <c r="AA51" s="20"/>
      <c r="AB51" s="21"/>
    </row>
    <row r="52" spans="1:28" ht="12.75" customHeight="1">
      <c r="A52" s="21">
        <v>24</v>
      </c>
      <c r="B52" s="23" t="str">
        <f>INDEX(Sheet1!B:B,A52+5,1)</f>
        <v>Назарова Анна</v>
      </c>
      <c r="C52" s="24">
        <v>2001</v>
      </c>
      <c r="D52" s="26"/>
      <c r="E52" s="28">
        <f>INDEX(Sheet1!C:C,A52+5,1)</f>
        <v>1438</v>
      </c>
      <c r="F52" s="33" t="s">
        <v>99</v>
      </c>
      <c r="G52" s="33" t="s">
        <v>80</v>
      </c>
      <c r="H52" s="31">
        <v>0</v>
      </c>
      <c r="I52" s="11" t="s">
        <v>13</v>
      </c>
      <c r="J52" s="31">
        <v>0</v>
      </c>
      <c r="K52" s="11" t="s">
        <v>18</v>
      </c>
      <c r="L52" s="31">
        <v>0</v>
      </c>
      <c r="M52" s="11" t="s">
        <v>18</v>
      </c>
      <c r="N52" s="31">
        <v>0</v>
      </c>
      <c r="O52" s="11" t="s">
        <v>13</v>
      </c>
      <c r="P52" s="31">
        <v>0</v>
      </c>
      <c r="Q52" s="11" t="s">
        <v>18</v>
      </c>
      <c r="R52" s="31">
        <v>0</v>
      </c>
      <c r="S52" s="11" t="s">
        <v>13</v>
      </c>
      <c r="T52" s="31">
        <v>1</v>
      </c>
      <c r="U52" s="11" t="s">
        <v>13</v>
      </c>
      <c r="V52" s="31">
        <v>1.5</v>
      </c>
      <c r="W52" s="11" t="s">
        <v>18</v>
      </c>
      <c r="X52" s="31">
        <v>1.5</v>
      </c>
      <c r="Y52" s="17" t="s">
        <v>18</v>
      </c>
      <c r="Z52" s="20">
        <v>33</v>
      </c>
      <c r="AA52" s="20"/>
      <c r="AB52" s="21">
        <v>24</v>
      </c>
    </row>
    <row r="53" spans="1:28" ht="12.75" customHeight="1">
      <c r="A53" s="21"/>
      <c r="B53" s="23"/>
      <c r="C53" s="25"/>
      <c r="D53" s="27"/>
      <c r="E53" s="29"/>
      <c r="F53" s="34"/>
      <c r="G53" s="34"/>
      <c r="H53" s="32"/>
      <c r="I53" s="13">
        <v>12</v>
      </c>
      <c r="J53" s="32"/>
      <c r="K53" s="13">
        <v>15</v>
      </c>
      <c r="L53" s="32"/>
      <c r="M53" s="13">
        <v>18</v>
      </c>
      <c r="N53" s="32"/>
      <c r="O53" s="13">
        <v>16</v>
      </c>
      <c r="P53" s="32"/>
      <c r="Q53" s="13">
        <v>14</v>
      </c>
      <c r="R53" s="32"/>
      <c r="S53" s="13">
        <v>22</v>
      </c>
      <c r="T53" s="32"/>
      <c r="U53" s="13">
        <v>23</v>
      </c>
      <c r="V53" s="32"/>
      <c r="W53" s="13">
        <v>20</v>
      </c>
      <c r="X53" s="32"/>
      <c r="Y53" s="18">
        <v>8</v>
      </c>
      <c r="Z53" s="20"/>
      <c r="AA53" s="20"/>
      <c r="AB53" s="21"/>
    </row>
    <row r="54" spans="1:28" ht="12.75" customHeight="1" hidden="1">
      <c r="A54" s="21">
        <v>40</v>
      </c>
      <c r="B54" s="23">
        <f>INDEX('[1]Sheet1'!C:C,A54+5,1)</f>
        <v>0</v>
      </c>
      <c r="C54" s="24">
        <v>2005</v>
      </c>
      <c r="D54" s="26" t="s">
        <v>83</v>
      </c>
      <c r="E54" s="33">
        <f>INDEX('[1]Sheet1'!E:E,A54+5,1)</f>
        <v>0</v>
      </c>
      <c r="F54" s="33" t="str">
        <f>INDEX('[1]Sheet1'!F:F,B54+5,1)</f>
        <v>Фед</v>
      </c>
      <c r="G54" s="33"/>
      <c r="H54" s="35">
        <f>INDEX('[1]Sheet1'!I:I,$A54+5,1)</f>
        <v>0</v>
      </c>
      <c r="I54" s="14">
        <f>INDEX('[1]Sheet1'!H:H,$A54+5,1)</f>
        <v>0</v>
      </c>
      <c r="J54" s="35">
        <f>INDEX('[1]Sheet1'!L:L,$A54+5,1)+H54</f>
        <v>0</v>
      </c>
      <c r="K54" s="14">
        <f>INDEX('[1]Sheet1'!K:K,$A54+5,1)</f>
        <v>0</v>
      </c>
      <c r="L54" s="35">
        <f>INDEX('[1]Sheet1'!O:O,$A54+5,1)+J54</f>
        <v>0</v>
      </c>
      <c r="M54" s="14">
        <f>INDEX('[1]Sheet1'!N:N,$A54+5,1)</f>
        <v>0</v>
      </c>
      <c r="N54" s="35">
        <f>INDEX('[1]Sheet1'!R:R,$A54+5,1)+L54</f>
        <v>0</v>
      </c>
      <c r="O54" s="14">
        <f>INDEX('[1]Sheet1'!Q:Q,$A54+5,1)</f>
        <v>0</v>
      </c>
      <c r="P54" s="35">
        <f>INDEX('[1]Sheet1'!U:U,$A54+5,1)+N54</f>
        <v>0</v>
      </c>
      <c r="Q54" s="14">
        <f>INDEX('[1]Sheet1'!T:T,$A54+5,1)</f>
        <v>0</v>
      </c>
      <c r="R54" s="35">
        <f>INDEX('[1]Sheet1'!X:X,$A54+5,1)+P54</f>
        <v>0</v>
      </c>
      <c r="S54" s="14">
        <f>INDEX('[1]Sheet1'!W:W,$A54+5,1)</f>
        <v>0</v>
      </c>
      <c r="T54" s="35">
        <f>INDEX('[1]Sheet1'!AA:AA,$A54+5,1)+R54</f>
        <v>0</v>
      </c>
      <c r="U54" s="14">
        <f>INDEX('[1]Sheet1'!Z:Z,$A54+5,1)</f>
        <v>0</v>
      </c>
      <c r="V54" s="35">
        <f>INDEX('[1]Sheet1'!AD:AD,$A54+5,1)+T54</f>
        <v>0</v>
      </c>
      <c r="W54" s="14">
        <f>INDEX('[1]Sheet1'!AC:AC,$A54+5,1)</f>
        <v>0</v>
      </c>
      <c r="X54" s="35">
        <f>INDEX('[1]Sheet1'!AG:AG,$A54+5,1)+V54</f>
        <v>0</v>
      </c>
      <c r="Y54" s="14">
        <f>INDEX('[1]Sheet1'!AF:AF,$A54+5,1)</f>
        <v>0</v>
      </c>
      <c r="Z54" s="20">
        <f>INDEX('[1]Sheet1'!AI:AI,A54+5,1)</f>
        <v>0</v>
      </c>
      <c r="AA54" s="20"/>
      <c r="AB54" s="21">
        <f>INDEX('[1]Sheet1'!AJ:AJ,A54+5,1)</f>
        <v>0</v>
      </c>
    </row>
    <row r="55" spans="1:28" ht="12.75" customHeight="1" hidden="1">
      <c r="A55" s="21"/>
      <c r="B55" s="23"/>
      <c r="C55" s="25"/>
      <c r="D55" s="27"/>
      <c r="E55" s="34"/>
      <c r="F55" s="34"/>
      <c r="G55" s="34"/>
      <c r="H55" s="35"/>
      <c r="I55" s="14">
        <f>INDEX('[1]Sheet1'!G:G,$A54+5,1)</f>
        <v>0</v>
      </c>
      <c r="J55" s="35"/>
      <c r="K55" s="14">
        <f>INDEX('[1]Sheet1'!J:J,$A54+5,1)</f>
        <v>0</v>
      </c>
      <c r="L55" s="35"/>
      <c r="M55" s="14">
        <f>INDEX('[1]Sheet1'!M:M,$A54+5,1)</f>
        <v>0</v>
      </c>
      <c r="N55" s="35"/>
      <c r="O55" s="14">
        <f>INDEX('[1]Sheet1'!P:P,$A54+5,1)</f>
        <v>0</v>
      </c>
      <c r="P55" s="35"/>
      <c r="Q55" s="14">
        <f>INDEX('[1]Sheet1'!S:S,$A54+5,1)</f>
        <v>0</v>
      </c>
      <c r="R55" s="35"/>
      <c r="S55" s="14">
        <f>INDEX('[1]Sheet1'!V:V,$A54+5,1)</f>
        <v>0</v>
      </c>
      <c r="T55" s="35"/>
      <c r="U55" s="14">
        <f>INDEX('[1]Sheet1'!Y:Y,$A54+5,1)</f>
        <v>0</v>
      </c>
      <c r="V55" s="35"/>
      <c r="W55" s="14">
        <f>INDEX('[1]Sheet1'!AB:AB,$A54+5,1)</f>
        <v>0</v>
      </c>
      <c r="X55" s="35"/>
      <c r="Y55" s="14">
        <f>INDEX('[1]Sheet1'!AE:AE,$A54+5,1)</f>
        <v>0</v>
      </c>
      <c r="Z55" s="20"/>
      <c r="AA55" s="20"/>
      <c r="AB55" s="21"/>
    </row>
    <row r="56" spans="1:28" ht="12.75" customHeight="1" hidden="1">
      <c r="A56" s="21">
        <v>41</v>
      </c>
      <c r="B56" s="23">
        <f>INDEX('[1]Sheet1'!C:C,A56+5,1)</f>
        <v>0</v>
      </c>
      <c r="C56" s="38">
        <v>2006</v>
      </c>
      <c r="D56" s="26" t="s">
        <v>83</v>
      </c>
      <c r="E56" s="33">
        <f>INDEX('[1]Sheet1'!E:E,A56+5,1)</f>
        <v>0</v>
      </c>
      <c r="F56" s="33" t="str">
        <f>INDEX('[1]Sheet1'!F:F,B56+5,1)</f>
        <v>Фед</v>
      </c>
      <c r="G56" s="33"/>
      <c r="H56" s="31">
        <f>INDEX('[1]Sheet1'!I:I,$A56+5,1)</f>
        <v>0</v>
      </c>
      <c r="I56" s="11">
        <f>INDEX('[1]Sheet1'!H:H,$A56+5,1)</f>
        <v>0</v>
      </c>
      <c r="J56" s="31">
        <f>INDEX('[1]Sheet1'!L:L,$A56+5,1)+H56</f>
        <v>0</v>
      </c>
      <c r="K56" s="11">
        <f>INDEX('[1]Sheet1'!K:K,$A56+5,1)</f>
        <v>0</v>
      </c>
      <c r="L56" s="31">
        <f>INDEX('[1]Sheet1'!O:O,$A56+5,1)+J56</f>
        <v>0</v>
      </c>
      <c r="M56" s="11">
        <f>INDEX('[1]Sheet1'!N:N,$A56+5,1)</f>
        <v>0</v>
      </c>
      <c r="N56" s="31">
        <f>INDEX('[1]Sheet1'!R:R,$A56+5,1)+L56</f>
        <v>0</v>
      </c>
      <c r="O56" s="11">
        <f>INDEX('[1]Sheet1'!Q:Q,$A56+5,1)</f>
        <v>0</v>
      </c>
      <c r="P56" s="31">
        <f>INDEX('[1]Sheet1'!U:U,$A56+5,1)+N56</f>
        <v>0</v>
      </c>
      <c r="Q56" s="11">
        <f>INDEX('[1]Sheet1'!T:T,$A56+5,1)</f>
        <v>0</v>
      </c>
      <c r="R56" s="31">
        <f>INDEX('[1]Sheet1'!X:X,$A56+5,1)+P56</f>
        <v>0</v>
      </c>
      <c r="S56" s="11">
        <f>INDEX('[1]Sheet1'!W:W,$A56+5,1)</f>
        <v>0</v>
      </c>
      <c r="T56" s="31">
        <f>INDEX('[1]Sheet1'!AA:AA,$A56+5,1)+R56</f>
        <v>0</v>
      </c>
      <c r="U56" s="11">
        <f>INDEX('[1]Sheet1'!Z:Z,$A56+5,1)</f>
        <v>0</v>
      </c>
      <c r="V56" s="31">
        <f>INDEX('[1]Sheet1'!AD:AD,$A56+5,1)+T56</f>
        <v>0</v>
      </c>
      <c r="W56" s="11">
        <f>INDEX('[1]Sheet1'!AC:AC,$A56+5,1)</f>
        <v>0</v>
      </c>
      <c r="X56" s="31">
        <f>INDEX('[1]Sheet1'!AG:AG,$A56+5,1)+V56</f>
        <v>0</v>
      </c>
      <c r="Y56" s="11">
        <f>INDEX('[1]Sheet1'!AF:AF,$A56+5,1)</f>
        <v>0</v>
      </c>
      <c r="Z56" s="20">
        <f>INDEX('[1]Sheet1'!AI:AI,A56+5,1)</f>
        <v>0</v>
      </c>
      <c r="AA56" s="20"/>
      <c r="AB56" s="21">
        <f>INDEX('[1]Sheet1'!AJ:AJ,A56+5,1)</f>
        <v>0</v>
      </c>
    </row>
    <row r="57" spans="1:28" ht="12.75" customHeight="1" hidden="1">
      <c r="A57" s="21"/>
      <c r="B57" s="23"/>
      <c r="C57" s="39"/>
      <c r="D57" s="27"/>
      <c r="E57" s="34"/>
      <c r="F57" s="34"/>
      <c r="G57" s="34"/>
      <c r="H57" s="32"/>
      <c r="I57" s="13">
        <f>INDEX('[1]Sheet1'!G:G,$A56+5,1)</f>
        <v>0</v>
      </c>
      <c r="J57" s="32"/>
      <c r="K57" s="13">
        <f>INDEX('[1]Sheet1'!J:J,$A56+5,1)</f>
        <v>0</v>
      </c>
      <c r="L57" s="32"/>
      <c r="M57" s="13">
        <f>INDEX('[1]Sheet1'!M:M,$A56+5,1)</f>
        <v>0</v>
      </c>
      <c r="N57" s="32"/>
      <c r="O57" s="13">
        <f>INDEX('[1]Sheet1'!P:P,$A56+5,1)</f>
        <v>0</v>
      </c>
      <c r="P57" s="32"/>
      <c r="Q57" s="13">
        <f>INDEX('[1]Sheet1'!S:S,$A56+5,1)</f>
        <v>0</v>
      </c>
      <c r="R57" s="32"/>
      <c r="S57" s="13">
        <f>INDEX('[1]Sheet1'!V:V,$A56+5,1)</f>
        <v>0</v>
      </c>
      <c r="T57" s="32"/>
      <c r="U57" s="13">
        <f>INDEX('[1]Sheet1'!Y:Y,$A56+5,1)</f>
        <v>0</v>
      </c>
      <c r="V57" s="32"/>
      <c r="W57" s="13">
        <f>INDEX('[1]Sheet1'!AB:AB,$A56+5,1)</f>
        <v>0</v>
      </c>
      <c r="X57" s="32"/>
      <c r="Y57" s="13">
        <f>INDEX('[1]Sheet1'!AE:AE,$A56+5,1)</f>
        <v>0</v>
      </c>
      <c r="Z57" s="20"/>
      <c r="AA57" s="20"/>
      <c r="AB57" s="21"/>
    </row>
    <row r="58" spans="1:28" ht="12.75" customHeight="1" hidden="1">
      <c r="A58" s="21">
        <v>42</v>
      </c>
      <c r="B58" s="23">
        <f>INDEX('[1]Sheet1'!C:C,A58+5,1)</f>
        <v>0</v>
      </c>
      <c r="C58" s="24">
        <v>1997</v>
      </c>
      <c r="D58" s="26">
        <v>2</v>
      </c>
      <c r="E58" s="33">
        <f>INDEX('[1]Sheet1'!E:E,A58+5,1)</f>
        <v>0</v>
      </c>
      <c r="F58" s="33" t="str">
        <f>INDEX('[1]Sheet1'!F:F,B58+5,1)</f>
        <v>Фед</v>
      </c>
      <c r="G58" s="33"/>
      <c r="H58" s="35">
        <f>INDEX('[1]Sheet1'!I:I,$A58+5,1)</f>
        <v>0</v>
      </c>
      <c r="I58" s="14">
        <f>INDEX('[1]Sheet1'!H:H,$A58+5,1)</f>
        <v>0</v>
      </c>
      <c r="J58" s="35">
        <f>INDEX('[1]Sheet1'!L:L,$A58+5,1)+H58</f>
        <v>0</v>
      </c>
      <c r="K58" s="14">
        <f>INDEX('[1]Sheet1'!K:K,$A58+5,1)</f>
        <v>0</v>
      </c>
      <c r="L58" s="35">
        <f>INDEX('[1]Sheet1'!O:O,$A58+5,1)+J58</f>
        <v>0</v>
      </c>
      <c r="M58" s="14">
        <f>INDEX('[1]Sheet1'!N:N,$A58+5,1)</f>
        <v>0</v>
      </c>
      <c r="N58" s="35">
        <f>INDEX('[1]Sheet1'!R:R,$A58+5,1)+L58</f>
        <v>0</v>
      </c>
      <c r="O58" s="14"/>
      <c r="P58" s="35">
        <f>INDEX('[1]Sheet1'!U:U,$A58+5,1)+N58</f>
        <v>0</v>
      </c>
      <c r="Q58" s="14">
        <f>INDEX('[1]Sheet1'!T:T,$A58+5,1)</f>
        <v>0</v>
      </c>
      <c r="R58" s="35">
        <f>INDEX('[1]Sheet1'!X:X,$A58+5,1)+P58</f>
        <v>0</v>
      </c>
      <c r="S58" s="14">
        <f>INDEX('[1]Sheet1'!W:W,$A58+5,1)</f>
        <v>0</v>
      </c>
      <c r="T58" s="35">
        <f>INDEX('[1]Sheet1'!AA:AA,$A58+5,1)+R58</f>
        <v>0</v>
      </c>
      <c r="U58" s="14">
        <f>INDEX('[1]Sheet1'!Z:Z,$A58+5,1)</f>
        <v>0</v>
      </c>
      <c r="V58" s="35">
        <f>INDEX('[1]Sheet1'!AD:AD,$A58+5,1)+T58</f>
        <v>0</v>
      </c>
      <c r="W58" s="14">
        <f>INDEX('[1]Sheet1'!AC:AC,$A58+5,1)</f>
        <v>0</v>
      </c>
      <c r="X58" s="35">
        <f>INDEX('[1]Sheet1'!AG:AG,$A58+5,1)+V58</f>
        <v>0</v>
      </c>
      <c r="Y58" s="14">
        <f>INDEX('[1]Sheet1'!AF:AF,$A58+5,1)</f>
        <v>0</v>
      </c>
      <c r="Z58" s="20">
        <f>INDEX('[1]Sheet1'!AI:AI,A58+5,1)</f>
        <v>0</v>
      </c>
      <c r="AA58" s="20"/>
      <c r="AB58" s="21">
        <f>INDEX('[1]Sheet1'!AJ:AJ,A58+5,1)</f>
        <v>0</v>
      </c>
    </row>
    <row r="59" spans="1:28" ht="12.75" customHeight="1" hidden="1">
      <c r="A59" s="21"/>
      <c r="B59" s="23"/>
      <c r="C59" s="25"/>
      <c r="D59" s="27"/>
      <c r="E59" s="34"/>
      <c r="F59" s="34"/>
      <c r="G59" s="34"/>
      <c r="H59" s="35"/>
      <c r="I59" s="14">
        <f>INDEX('[1]Sheet1'!G:G,$A58+5,1)</f>
        <v>0</v>
      </c>
      <c r="J59" s="35"/>
      <c r="K59" s="14">
        <f>INDEX('[1]Sheet1'!J:J,$A58+5,1)</f>
        <v>0</v>
      </c>
      <c r="L59" s="35"/>
      <c r="M59" s="14">
        <f>INDEX('[1]Sheet1'!M:M,$A58+5,1)</f>
        <v>0</v>
      </c>
      <c r="N59" s="35"/>
      <c r="O59" s="14">
        <f>INDEX('[1]Sheet1'!P:P,$A58+5,1)</f>
        <v>0</v>
      </c>
      <c r="P59" s="35"/>
      <c r="Q59" s="14">
        <f>INDEX('[1]Sheet1'!S:S,$A58+5,1)</f>
        <v>0</v>
      </c>
      <c r="R59" s="35"/>
      <c r="S59" s="14">
        <f>INDEX('[1]Sheet1'!V:V,$A58+5,1)</f>
        <v>0</v>
      </c>
      <c r="T59" s="35"/>
      <c r="U59" s="14">
        <f>INDEX('[1]Sheet1'!Y:Y,$A58+5,1)</f>
        <v>0</v>
      </c>
      <c r="V59" s="35"/>
      <c r="W59" s="14">
        <f>INDEX('[1]Sheet1'!AB:AB,$A58+5,1)</f>
        <v>0</v>
      </c>
      <c r="X59" s="35"/>
      <c r="Y59" s="14">
        <f>INDEX('[1]Sheet1'!AE:AE,$A58+5,1)</f>
        <v>0</v>
      </c>
      <c r="Z59" s="37"/>
      <c r="AA59" s="20"/>
      <c r="AB59" s="21"/>
    </row>
    <row r="60" spans="1:28" ht="12.75" customHeight="1" hidden="1">
      <c r="A60" s="21">
        <v>43</v>
      </c>
      <c r="B60" s="23">
        <f>INDEX('[1]Sheet1'!C:C,A60+5,1)</f>
        <v>0</v>
      </c>
      <c r="C60" s="24">
        <v>2002</v>
      </c>
      <c r="D60" s="26">
        <v>3</v>
      </c>
      <c r="E60" s="33">
        <f>INDEX('[1]Sheet1'!E:E,A60+5,1)</f>
        <v>0</v>
      </c>
      <c r="F60" s="33" t="str">
        <f>INDEX('[1]Sheet1'!F:F,B60+5,1)</f>
        <v>Фед</v>
      </c>
      <c r="G60" s="33"/>
      <c r="H60" s="31">
        <f>INDEX('[1]Sheet1'!I:I,$A60+5,1)</f>
        <v>0</v>
      </c>
      <c r="I60" s="11">
        <f>INDEX('[1]Sheet1'!H:H,$A60+5,1)</f>
        <v>0</v>
      </c>
      <c r="J60" s="31">
        <f>INDEX('[1]Sheet1'!L:L,$A60+5,1)+H60</f>
        <v>0</v>
      </c>
      <c r="K60" s="11">
        <f>INDEX('[1]Sheet1'!K:K,$A60+5,1)</f>
        <v>0</v>
      </c>
      <c r="L60" s="31">
        <f>INDEX('[1]Sheet1'!O:O,$A60+5,1)+J60</f>
        <v>0</v>
      </c>
      <c r="M60" s="11">
        <f>INDEX('[1]Sheet1'!N:N,$A60+5,1)</f>
        <v>0</v>
      </c>
      <c r="N60" s="31">
        <f>INDEX('[1]Sheet1'!R:R,$A60+5,1)+L60</f>
        <v>0</v>
      </c>
      <c r="O60" s="11">
        <f>INDEX('[1]Sheet1'!Q:Q,$A60+5,1)</f>
        <v>0</v>
      </c>
      <c r="P60" s="31">
        <f>INDEX('[1]Sheet1'!U:U,$A60+5,1)+N60</f>
        <v>0</v>
      </c>
      <c r="Q60" s="11">
        <f>INDEX('[1]Sheet1'!T:T,$A60+5,1)</f>
        <v>0</v>
      </c>
      <c r="R60" s="31">
        <f>INDEX('[1]Sheet1'!X:X,$A60+5,1)+P60</f>
        <v>0</v>
      </c>
      <c r="S60" s="11">
        <f>INDEX('[1]Sheet1'!W:W,$A60+5,1)</f>
        <v>0</v>
      </c>
      <c r="T60" s="31">
        <f>INDEX('[1]Sheet1'!AA:AA,$A60+5,1)+R60</f>
        <v>0</v>
      </c>
      <c r="U60" s="11">
        <f>INDEX('[1]Sheet1'!Z:Z,$A60+5,1)</f>
        <v>0</v>
      </c>
      <c r="V60" s="31">
        <f>INDEX('[1]Sheet1'!AD:AD,$A60+5,1)+T60</f>
        <v>0</v>
      </c>
      <c r="W60" s="11">
        <f>INDEX('[1]Sheet1'!AC:AC,$A60+5,1)</f>
        <v>0</v>
      </c>
      <c r="X60" s="31">
        <f>INDEX('[1]Sheet1'!AG:AG,$A60+5,1)+V60</f>
        <v>0</v>
      </c>
      <c r="Y60" s="11">
        <f>INDEX('[1]Sheet1'!AF:AF,$A60+5,1)</f>
        <v>0</v>
      </c>
      <c r="Z60" s="20">
        <f>INDEX('[1]Sheet1'!AI:AI,A60+5,1)</f>
        <v>0</v>
      </c>
      <c r="AA60" s="20"/>
      <c r="AB60" s="21">
        <f>INDEX('[1]Sheet1'!AJ:AJ,A60+5,1)</f>
        <v>0</v>
      </c>
    </row>
    <row r="61" spans="1:28" ht="12.75" customHeight="1" hidden="1">
      <c r="A61" s="21"/>
      <c r="B61" s="23"/>
      <c r="C61" s="25"/>
      <c r="D61" s="27"/>
      <c r="E61" s="34"/>
      <c r="F61" s="34"/>
      <c r="G61" s="34"/>
      <c r="H61" s="32"/>
      <c r="I61" s="13">
        <f>INDEX('[1]Sheet1'!G:G,$A60+5,1)</f>
        <v>0</v>
      </c>
      <c r="J61" s="32"/>
      <c r="K61" s="13">
        <f>INDEX('[1]Sheet1'!J:J,$A60+5,1)</f>
        <v>0</v>
      </c>
      <c r="L61" s="32"/>
      <c r="M61" s="13">
        <f>INDEX('[1]Sheet1'!M:M,$A60+5,1)</f>
        <v>0</v>
      </c>
      <c r="N61" s="32"/>
      <c r="O61" s="13">
        <f>INDEX('[1]Sheet1'!P:P,$A60+5,1)</f>
        <v>0</v>
      </c>
      <c r="P61" s="32"/>
      <c r="Q61" s="13">
        <f>INDEX('[1]Sheet1'!S:S,$A60+5,1)</f>
        <v>0</v>
      </c>
      <c r="R61" s="32"/>
      <c r="S61" s="13">
        <f>INDEX('[1]Sheet1'!V:V,$A60+5,1)</f>
        <v>0</v>
      </c>
      <c r="T61" s="32"/>
      <c r="U61" s="13">
        <f>INDEX('[1]Sheet1'!Y:Y,$A60+5,1)</f>
        <v>0</v>
      </c>
      <c r="V61" s="32"/>
      <c r="W61" s="13">
        <f>INDEX('[1]Sheet1'!AB:AB,$A60+5,1)</f>
        <v>0</v>
      </c>
      <c r="X61" s="32"/>
      <c r="Y61" s="13">
        <f>INDEX('[1]Sheet1'!AE:AE,$A60+5,1)</f>
        <v>0</v>
      </c>
      <c r="Z61" s="20"/>
      <c r="AA61" s="20"/>
      <c r="AB61" s="21"/>
    </row>
    <row r="62" spans="1:28" ht="12.75" customHeight="1" hidden="1">
      <c r="A62" s="21">
        <v>44</v>
      </c>
      <c r="B62" s="23">
        <f>INDEX('[1]Sheet1'!C:C,A62+5,1)</f>
        <v>0</v>
      </c>
      <c r="C62" s="24">
        <v>1985</v>
      </c>
      <c r="D62" s="26" t="s">
        <v>84</v>
      </c>
      <c r="E62" s="33">
        <f>INDEX('[1]Sheet1'!E:E,A62+5,1)</f>
        <v>0</v>
      </c>
      <c r="F62" s="33" t="str">
        <f>INDEX('[1]Sheet1'!F:F,B62+5,1)</f>
        <v>Фед</v>
      </c>
      <c r="G62" s="33"/>
      <c r="H62" s="35">
        <f>INDEX('[1]Sheet1'!I:I,$A62+5,1)</f>
        <v>0</v>
      </c>
      <c r="I62" s="14">
        <f>INDEX('[1]Sheet1'!H:H,$A62+5,1)</f>
        <v>0</v>
      </c>
      <c r="J62" s="35">
        <f>INDEX('[1]Sheet1'!L:L,$A62+5,1)+H62</f>
        <v>0</v>
      </c>
      <c r="K62" s="14">
        <f>INDEX('[1]Sheet1'!K:K,$A62+5,1)</f>
        <v>0</v>
      </c>
      <c r="L62" s="35">
        <f>INDEX('[1]Sheet1'!O:O,$A62+5,1)+J62</f>
        <v>0</v>
      </c>
      <c r="M62" s="14">
        <f>INDEX('[1]Sheet1'!N:N,$A62+5,1)</f>
        <v>0</v>
      </c>
      <c r="N62" s="35">
        <f>INDEX('[1]Sheet1'!R:R,$A62+5,1)+L62</f>
        <v>0</v>
      </c>
      <c r="O62" s="14">
        <f>INDEX('[1]Sheet1'!Q:Q,$A62+5,1)</f>
        <v>0</v>
      </c>
      <c r="P62" s="35">
        <f>INDEX('[1]Sheet1'!U:U,$A62+5,1)+N62</f>
        <v>0</v>
      </c>
      <c r="Q62" s="14">
        <f>INDEX('[1]Sheet1'!T:T,$A62+5,1)</f>
        <v>0</v>
      </c>
      <c r="R62" s="35">
        <f>INDEX('[1]Sheet1'!X:X,$A62+5,1)+P62</f>
        <v>0</v>
      </c>
      <c r="S62" s="14">
        <f>INDEX('[1]Sheet1'!W:W,$A62+5,1)</f>
        <v>0</v>
      </c>
      <c r="T62" s="35">
        <f>INDEX('[1]Sheet1'!AA:AA,$A62+5,1)+R62</f>
        <v>0</v>
      </c>
      <c r="U62" s="14">
        <f>INDEX('[1]Sheet1'!Z:Z,$A62+5,1)</f>
        <v>0</v>
      </c>
      <c r="V62" s="35">
        <f>INDEX('[1]Sheet1'!AD:AD,$A62+5,1)+T62</f>
        <v>0</v>
      </c>
      <c r="W62" s="14">
        <f>INDEX('[1]Sheet1'!AC:AC,$A62+5,1)</f>
        <v>0</v>
      </c>
      <c r="X62" s="35">
        <f>INDEX('[1]Sheet1'!AG:AG,$A62+5,1)+V62</f>
        <v>0</v>
      </c>
      <c r="Y62" s="14">
        <f>INDEX('[1]Sheet1'!AF:AF,$A62+5,1)</f>
        <v>0</v>
      </c>
      <c r="Z62" s="36">
        <f>INDEX('[1]Sheet1'!AI:AI,A62+5,1)</f>
        <v>0</v>
      </c>
      <c r="AA62" s="20"/>
      <c r="AB62" s="21">
        <f>INDEX('[1]Sheet1'!AJ:AJ,A62+5,1)</f>
        <v>0</v>
      </c>
    </row>
    <row r="63" spans="1:28" ht="12.75" customHeight="1" hidden="1">
      <c r="A63" s="21"/>
      <c r="B63" s="23"/>
      <c r="C63" s="25"/>
      <c r="D63" s="27"/>
      <c r="E63" s="34"/>
      <c r="F63" s="34"/>
      <c r="G63" s="34"/>
      <c r="H63" s="35"/>
      <c r="I63" s="14">
        <f>INDEX('[1]Sheet1'!G:G,$A62+5,1)</f>
        <v>0</v>
      </c>
      <c r="J63" s="35"/>
      <c r="K63" s="14">
        <f>INDEX('[1]Sheet1'!J:J,$A62+5,1)</f>
        <v>0</v>
      </c>
      <c r="L63" s="35"/>
      <c r="M63" s="14">
        <f>INDEX('[1]Sheet1'!M:M,$A62+5,1)</f>
        <v>0</v>
      </c>
      <c r="N63" s="35"/>
      <c r="O63" s="14">
        <f>INDEX('[1]Sheet1'!P:P,$A62+5,1)</f>
        <v>0</v>
      </c>
      <c r="P63" s="35"/>
      <c r="Q63" s="14">
        <f>INDEX('[1]Sheet1'!S:S,$A62+5,1)</f>
        <v>0</v>
      </c>
      <c r="R63" s="35"/>
      <c r="S63" s="14">
        <f>INDEX('[1]Sheet1'!V:V,$A62+5,1)</f>
        <v>0</v>
      </c>
      <c r="T63" s="35"/>
      <c r="U63" s="14">
        <f>INDEX('[1]Sheet1'!Y:Y,$A62+5,1)</f>
        <v>0</v>
      </c>
      <c r="V63" s="35"/>
      <c r="W63" s="14">
        <f>INDEX('[1]Sheet1'!AB:AB,$A62+5,1)</f>
        <v>0</v>
      </c>
      <c r="X63" s="35"/>
      <c r="Y63" s="14">
        <f>INDEX('[1]Sheet1'!AE:AE,$A62+5,1)</f>
        <v>0</v>
      </c>
      <c r="Z63" s="20"/>
      <c r="AA63" s="20"/>
      <c r="AB63" s="21"/>
    </row>
    <row r="64" spans="1:28" ht="12.75" customHeight="1" hidden="1">
      <c r="A64" s="21">
        <v>45</v>
      </c>
      <c r="B64" s="23">
        <f>INDEX('[1]Sheet1'!C:C,A64+5,1)</f>
        <v>0</v>
      </c>
      <c r="C64" s="24">
        <v>1974</v>
      </c>
      <c r="D64" s="26">
        <v>1</v>
      </c>
      <c r="E64" s="33">
        <f>INDEX('[1]Sheet1'!E:E,A64+5,1)</f>
        <v>0</v>
      </c>
      <c r="F64" s="33" t="str">
        <f>INDEX('[1]Sheet1'!F:F,B64+5,1)</f>
        <v>Фед</v>
      </c>
      <c r="G64" s="33"/>
      <c r="H64" s="31">
        <f>INDEX('[1]Sheet1'!I:I,$A64+5,1)</f>
        <v>0</v>
      </c>
      <c r="I64" s="11">
        <f>INDEX('[1]Sheet1'!H:H,$A64+5,1)</f>
        <v>0</v>
      </c>
      <c r="J64" s="31">
        <f>INDEX('[1]Sheet1'!L:L,$A64+5,1)+H64</f>
        <v>0</v>
      </c>
      <c r="K64" s="11">
        <f>INDEX('[1]Sheet1'!K:K,$A64+5,1)</f>
        <v>0</v>
      </c>
      <c r="L64" s="31">
        <f>INDEX('[1]Sheet1'!O:O,$A64+5,1)+J64</f>
        <v>0</v>
      </c>
      <c r="M64" s="11">
        <f>INDEX('[1]Sheet1'!N:N,$A64+5,1)</f>
        <v>0</v>
      </c>
      <c r="N64" s="31">
        <f>INDEX('[1]Sheet1'!R:R,$A64+5,1)+L64</f>
        <v>0</v>
      </c>
      <c r="O64" s="11"/>
      <c r="P64" s="31">
        <f>INDEX('[1]Sheet1'!U:U,$A64+5,1)+N64</f>
        <v>0</v>
      </c>
      <c r="Q64" s="11">
        <f>INDEX('[1]Sheet1'!T:T,$A64+5,1)</f>
        <v>0</v>
      </c>
      <c r="R64" s="31">
        <f>INDEX('[1]Sheet1'!X:X,$A64+5,1)+P64</f>
        <v>0</v>
      </c>
      <c r="S64" s="11">
        <f>INDEX('[1]Sheet1'!W:W,$A64+5,1)</f>
        <v>0</v>
      </c>
      <c r="T64" s="31">
        <f>INDEX('[1]Sheet1'!AA:AA,$A64+5,1)+R64</f>
        <v>0</v>
      </c>
      <c r="U64" s="11">
        <f>INDEX('[1]Sheet1'!Z:Z,$A64+5,1)</f>
        <v>0</v>
      </c>
      <c r="V64" s="31">
        <f>INDEX('[1]Sheet1'!AD:AD,$A64+5,1)+T64</f>
        <v>0</v>
      </c>
      <c r="W64" s="11">
        <f>INDEX('[1]Sheet1'!AC:AC,$A64+5,1)</f>
        <v>0</v>
      </c>
      <c r="X64" s="31">
        <f>INDEX('[1]Sheet1'!AG:AG,$A64+5,1)+V64</f>
        <v>0</v>
      </c>
      <c r="Y64" s="11">
        <f>INDEX('[1]Sheet1'!AF:AF,$A64+5,1)</f>
        <v>0</v>
      </c>
      <c r="Z64" s="20">
        <f>INDEX('[1]Sheet1'!AI:AI,A64+5,1)</f>
        <v>0</v>
      </c>
      <c r="AA64" s="20"/>
      <c r="AB64" s="21">
        <f>INDEX('[1]Sheet1'!AJ:AJ,A64+5,1)</f>
        <v>0</v>
      </c>
    </row>
    <row r="65" spans="1:28" ht="12.75" customHeight="1" hidden="1">
      <c r="A65" s="21"/>
      <c r="B65" s="23"/>
      <c r="C65" s="25"/>
      <c r="D65" s="27"/>
      <c r="E65" s="34"/>
      <c r="F65" s="34"/>
      <c r="G65" s="34"/>
      <c r="H65" s="32"/>
      <c r="I65" s="13">
        <f>INDEX('[1]Sheet1'!G:G,$A64+5,1)</f>
        <v>0</v>
      </c>
      <c r="J65" s="32"/>
      <c r="K65" s="13">
        <f>INDEX('[1]Sheet1'!J:J,$A64+5,1)</f>
        <v>0</v>
      </c>
      <c r="L65" s="32"/>
      <c r="M65" s="13">
        <f>INDEX('[1]Sheet1'!M:M,$A64+5,1)</f>
        <v>0</v>
      </c>
      <c r="N65" s="32"/>
      <c r="O65" s="13">
        <f>INDEX('[1]Sheet1'!P:P,$A64+5,1)</f>
        <v>0</v>
      </c>
      <c r="P65" s="32"/>
      <c r="Q65" s="13">
        <f>INDEX('[1]Sheet1'!S:S,$A64+5,1)</f>
        <v>0</v>
      </c>
      <c r="R65" s="32"/>
      <c r="S65" s="13">
        <f>INDEX('[1]Sheet1'!V:V,$A64+5,1)</f>
        <v>0</v>
      </c>
      <c r="T65" s="32"/>
      <c r="U65" s="13">
        <f>INDEX('[1]Sheet1'!Y:Y,$A64+5,1)</f>
        <v>0</v>
      </c>
      <c r="V65" s="32"/>
      <c r="W65" s="13">
        <f>INDEX('[1]Sheet1'!AB:AB,$A64+5,1)</f>
        <v>0</v>
      </c>
      <c r="X65" s="32"/>
      <c r="Y65" s="13">
        <f>INDEX('[1]Sheet1'!AE:AE,$A64+5,1)</f>
        <v>0</v>
      </c>
      <c r="Z65" s="20"/>
      <c r="AA65" s="20"/>
      <c r="AB65" s="21"/>
    </row>
    <row r="66" spans="1:28" ht="12.75" customHeight="1" hidden="1">
      <c r="A66" s="21">
        <v>46</v>
      </c>
      <c r="B66" s="23">
        <f>INDEX('[1]Sheet1'!C:C,A66+5,1)</f>
        <v>0</v>
      </c>
      <c r="C66" s="24">
        <v>2005</v>
      </c>
      <c r="D66" s="26" t="s">
        <v>85</v>
      </c>
      <c r="E66" s="28">
        <f>INDEX('[1]Sheet1'!E:E,A66+5,1)</f>
        <v>0</v>
      </c>
      <c r="F66" s="28" t="str">
        <f>INDEX('[1]Sheet1'!F:F,B66+5,1)</f>
        <v>Фед</v>
      </c>
      <c r="G66" s="28"/>
      <c r="H66" s="30">
        <f>INDEX('[1]Sheet1'!I:I,$A66+5,1)</f>
        <v>0</v>
      </c>
      <c r="I66" s="15">
        <f>INDEX('[1]Sheet1'!H:H,$A66+5,1)</f>
        <v>0</v>
      </c>
      <c r="J66" s="30">
        <f>INDEX('[1]Sheet1'!L:L,$A66+5,1)+H66</f>
        <v>0</v>
      </c>
      <c r="K66" s="15">
        <f>INDEX('[1]Sheet1'!K:K,$A66+5,1)</f>
        <v>0</v>
      </c>
      <c r="L66" s="30">
        <f>INDEX('[1]Sheet1'!O:O,$A66+5,1)+J66</f>
        <v>0</v>
      </c>
      <c r="M66" s="15">
        <f>INDEX('[1]Sheet1'!N:N,$A66+5,1)</f>
        <v>0</v>
      </c>
      <c r="N66" s="30">
        <f>INDEX('[1]Sheet1'!R:R,$A66+5,1)+L66</f>
        <v>0</v>
      </c>
      <c r="O66" s="15">
        <f>INDEX('[1]Sheet1'!Q:Q,$A66+5,1)</f>
        <v>0</v>
      </c>
      <c r="P66" s="30">
        <f>INDEX('[1]Sheet1'!U:U,$A66+5,1)+N66</f>
        <v>0</v>
      </c>
      <c r="Q66" s="15">
        <f>INDEX('[1]Sheet1'!T:T,$A66+5,1)</f>
        <v>0</v>
      </c>
      <c r="R66" s="30">
        <f>INDEX('[1]Sheet1'!X:X,$A66+5,1)+P66</f>
        <v>0</v>
      </c>
      <c r="S66" s="15">
        <f>INDEX('[1]Sheet1'!W:W,$A66+5,1)</f>
        <v>0</v>
      </c>
      <c r="T66" s="30">
        <f>INDEX('[1]Sheet1'!AA:AA,$A66+5,1)+R66</f>
        <v>0</v>
      </c>
      <c r="U66" s="15">
        <f>INDEX('[1]Sheet1'!Z:Z,$A66+5,1)</f>
        <v>0</v>
      </c>
      <c r="V66" s="30">
        <f>INDEX('[1]Sheet1'!AD:AD,$A66+5,1)+T66</f>
        <v>0</v>
      </c>
      <c r="W66" s="15">
        <f>INDEX('[1]Sheet1'!AC:AC,$A66+5,1)</f>
        <v>0</v>
      </c>
      <c r="X66" s="30">
        <f>INDEX('[1]Sheet1'!AG:AG,$A66+5,1)+V66</f>
        <v>0</v>
      </c>
      <c r="Y66" s="15">
        <f>INDEX('[1]Sheet1'!AF:AF,$A66+5,1)</f>
        <v>0</v>
      </c>
      <c r="Z66" s="20">
        <f>INDEX('[1]Sheet1'!AI:AI,A66+5,1)</f>
        <v>0</v>
      </c>
      <c r="AA66" s="20"/>
      <c r="AB66" s="21">
        <f>INDEX('[1]Sheet1'!AJ:AJ,A66+5,1)</f>
        <v>0</v>
      </c>
    </row>
    <row r="67" spans="1:28" ht="12.75" customHeight="1" hidden="1">
      <c r="A67" s="21"/>
      <c r="B67" s="23"/>
      <c r="C67" s="25"/>
      <c r="D67" s="27"/>
      <c r="E67" s="29"/>
      <c r="F67" s="29"/>
      <c r="G67" s="29"/>
      <c r="H67" s="22"/>
      <c r="I67" s="12">
        <f>INDEX('[1]Sheet1'!G:G,$A66+5,1)</f>
        <v>0</v>
      </c>
      <c r="J67" s="22"/>
      <c r="K67" s="12">
        <f>INDEX('[1]Sheet1'!J:J,$A66+5,1)</f>
        <v>0</v>
      </c>
      <c r="L67" s="22"/>
      <c r="M67" s="12">
        <f>INDEX('[1]Sheet1'!M:M,$A66+5,1)</f>
        <v>0</v>
      </c>
      <c r="N67" s="22"/>
      <c r="O67" s="12">
        <f>INDEX('[1]Sheet1'!P:P,$A66+5,1)</f>
        <v>0</v>
      </c>
      <c r="P67" s="22"/>
      <c r="Q67" s="12">
        <f>INDEX('[1]Sheet1'!S:S,$A66+5,1)</f>
        <v>0</v>
      </c>
      <c r="R67" s="22"/>
      <c r="S67" s="12">
        <f>INDEX('[1]Sheet1'!V:V,$A66+5,1)</f>
        <v>0</v>
      </c>
      <c r="T67" s="22"/>
      <c r="U67" s="12">
        <f>INDEX('[1]Sheet1'!Y:Y,$A66+5,1)</f>
        <v>0</v>
      </c>
      <c r="V67" s="22"/>
      <c r="W67" s="12">
        <f>INDEX('[1]Sheet1'!AB:AB,$A66+5,1)</f>
        <v>0</v>
      </c>
      <c r="X67" s="22"/>
      <c r="Y67" s="12">
        <f>INDEX('[1]Sheet1'!AE:AE,$A66+5,1)</f>
        <v>0</v>
      </c>
      <c r="Z67" s="20"/>
      <c r="AA67" s="20"/>
      <c r="AB67" s="21"/>
    </row>
    <row r="68" spans="1:28" ht="12.75" customHeight="1" hidden="1">
      <c r="A68" s="21">
        <v>47</v>
      </c>
      <c r="B68" s="23">
        <f>INDEX('[1]Sheet1'!C:C,A68+5,1)</f>
        <v>0</v>
      </c>
      <c r="C68" s="24">
        <v>2006</v>
      </c>
      <c r="D68" s="26" t="s">
        <v>86</v>
      </c>
      <c r="E68" s="28">
        <f>INDEX('[1]Sheet1'!E:E,A68+5,1)</f>
        <v>0</v>
      </c>
      <c r="F68" s="28" t="str">
        <f>INDEX('[1]Sheet1'!F:F,B68+5,1)</f>
        <v>Фед</v>
      </c>
      <c r="G68" s="28"/>
      <c r="H68" s="22">
        <f>INDEX('[1]Sheet1'!I:I,$A68+5,1)</f>
        <v>0</v>
      </c>
      <c r="I68" s="12">
        <f>INDEX('[1]Sheet1'!H:H,$A68+5,1)</f>
        <v>0</v>
      </c>
      <c r="J68" s="22">
        <f>INDEX('[1]Sheet1'!L:L,$A68+5,1)+H68</f>
        <v>0</v>
      </c>
      <c r="K68" s="12">
        <f>INDEX('[1]Sheet1'!K:K,$A68+5,1)</f>
        <v>0</v>
      </c>
      <c r="L68" s="22">
        <f>INDEX('[1]Sheet1'!O:O,$A68+5,1)+J68</f>
        <v>0</v>
      </c>
      <c r="M68" s="12">
        <f>INDEX('[1]Sheet1'!N:N,$A68+5,1)</f>
        <v>0</v>
      </c>
      <c r="N68" s="22">
        <f>INDEX('[1]Sheet1'!R:R,$A68+5,1)+L68</f>
        <v>0</v>
      </c>
      <c r="O68" s="12">
        <f>INDEX('[1]Sheet1'!Q:Q,$A68+5,1)</f>
        <v>0</v>
      </c>
      <c r="P68" s="22">
        <f>INDEX('[1]Sheet1'!U:U,$A68+5,1)+N68</f>
        <v>0</v>
      </c>
      <c r="Q68" s="12">
        <f>INDEX('[1]Sheet1'!T:T,$A68+5,1)</f>
        <v>0</v>
      </c>
      <c r="R68" s="22">
        <f>INDEX('[1]Sheet1'!X:X,$A68+5,1)+P68</f>
        <v>0</v>
      </c>
      <c r="S68" s="12">
        <f>INDEX('[1]Sheet1'!W:W,$A68+5,1)</f>
        <v>0</v>
      </c>
      <c r="T68" s="22">
        <f>INDEX('[1]Sheet1'!AA:AA,$A68+5,1)+R68</f>
        <v>0</v>
      </c>
      <c r="U68" s="12">
        <f>INDEX('[1]Sheet1'!Z:Z,$A68+5,1)</f>
        <v>0</v>
      </c>
      <c r="V68" s="22">
        <f>INDEX('[1]Sheet1'!AD:AD,$A68+5,1)+T68</f>
        <v>0</v>
      </c>
      <c r="W68" s="12">
        <f>INDEX('[1]Sheet1'!AC:AC,$A68+5,1)</f>
        <v>0</v>
      </c>
      <c r="X68" s="22">
        <f>INDEX('[1]Sheet1'!AG:AG,$A68+5,1)+V68</f>
        <v>0</v>
      </c>
      <c r="Y68" s="12">
        <f>INDEX('[1]Sheet1'!AF:AF,$A68+5,1)</f>
        <v>0</v>
      </c>
      <c r="Z68" s="20">
        <f>INDEX('[1]Sheet1'!AI:AI,A68+5,1)</f>
        <v>0</v>
      </c>
      <c r="AA68" s="20"/>
      <c r="AB68" s="21">
        <f>INDEX('[1]Sheet1'!AJ:AJ,A68+5,1)</f>
        <v>0</v>
      </c>
    </row>
    <row r="69" spans="1:28" ht="12.75" customHeight="1" hidden="1">
      <c r="A69" s="21"/>
      <c r="B69" s="23"/>
      <c r="C69" s="25"/>
      <c r="D69" s="27"/>
      <c r="E69" s="29"/>
      <c r="F69" s="29"/>
      <c r="G69" s="29"/>
      <c r="H69" s="22"/>
      <c r="I69" s="12">
        <f>INDEX('[1]Sheet1'!G:G,$A68+5,1)</f>
        <v>0</v>
      </c>
      <c r="J69" s="22"/>
      <c r="K69" s="12">
        <f>INDEX('[1]Sheet1'!J:J,$A68+5,1)</f>
        <v>0</v>
      </c>
      <c r="L69" s="22"/>
      <c r="M69" s="12">
        <f>INDEX('[1]Sheet1'!M:M,$A68+5,1)</f>
        <v>0</v>
      </c>
      <c r="N69" s="22"/>
      <c r="O69" s="12">
        <f>INDEX('[1]Sheet1'!P:P,$A68+5,1)</f>
        <v>0</v>
      </c>
      <c r="P69" s="22"/>
      <c r="Q69" s="12">
        <f>INDEX('[1]Sheet1'!S:S,$A68+5,1)</f>
        <v>0</v>
      </c>
      <c r="R69" s="22"/>
      <c r="S69" s="12">
        <f>INDEX('[1]Sheet1'!V:V,$A68+5,1)</f>
        <v>0</v>
      </c>
      <c r="T69" s="22"/>
      <c r="U69" s="12">
        <f>INDEX('[1]Sheet1'!Y:Y,$A68+5,1)</f>
        <v>0</v>
      </c>
      <c r="V69" s="22"/>
      <c r="W69" s="12">
        <f>INDEX('[1]Sheet1'!AB:AB,$A68+5,1)</f>
        <v>0</v>
      </c>
      <c r="X69" s="22"/>
      <c r="Y69" s="12">
        <f>INDEX('[1]Sheet1'!AE:AE,$A68+5,1)</f>
        <v>0</v>
      </c>
      <c r="Z69" s="20"/>
      <c r="AA69" s="20"/>
      <c r="AB69" s="21"/>
    </row>
    <row r="70" spans="1:28" ht="12.75" customHeight="1" hidden="1">
      <c r="A70" s="21">
        <v>48</v>
      </c>
      <c r="B70" s="23">
        <f>INDEX('[1]Sheet1'!C:C,A70+5,1)</f>
        <v>0</v>
      </c>
      <c r="C70" s="24">
        <v>2005</v>
      </c>
      <c r="D70" s="26" t="s">
        <v>87</v>
      </c>
      <c r="E70" s="28">
        <f>INDEX('[1]Sheet1'!E:E,A70+5,1)</f>
        <v>0</v>
      </c>
      <c r="F70" s="28" t="str">
        <f>INDEX('[1]Sheet1'!F:F,B70+5,1)</f>
        <v>Фед</v>
      </c>
      <c r="G70" s="28"/>
      <c r="H70" s="22">
        <f>INDEX('[1]Sheet1'!I:I,$A70+5,1)</f>
        <v>0</v>
      </c>
      <c r="I70" s="12">
        <f>INDEX('[1]Sheet1'!H:H,$A70+5,1)</f>
        <v>0</v>
      </c>
      <c r="J70" s="22">
        <f>INDEX('[1]Sheet1'!L:L,$A70+5,1)+H70</f>
        <v>0</v>
      </c>
      <c r="K70" s="12">
        <f>INDEX('[1]Sheet1'!K:K,$A70+5,1)</f>
        <v>0</v>
      </c>
      <c r="L70" s="22">
        <f>INDEX('[1]Sheet1'!O:O,$A70+5,1)+J70</f>
        <v>0</v>
      </c>
      <c r="M70" s="12">
        <f>INDEX('[1]Sheet1'!N:N,$A70+5,1)</f>
        <v>0</v>
      </c>
      <c r="N70" s="22">
        <f>INDEX('[1]Sheet1'!R:R,$A70+5,1)+L70</f>
        <v>0</v>
      </c>
      <c r="O70" s="12">
        <f>INDEX('[1]Sheet1'!Q:Q,$A70+5,1)</f>
        <v>0</v>
      </c>
      <c r="P70" s="22">
        <f>INDEX('[1]Sheet1'!U:U,$A70+5,1)+N70</f>
        <v>0</v>
      </c>
      <c r="Q70" s="12">
        <f>INDEX('[1]Sheet1'!T:T,$A70+5,1)</f>
        <v>0</v>
      </c>
      <c r="R70" s="22">
        <f>INDEX('[1]Sheet1'!X:X,$A70+5,1)+P70</f>
        <v>0</v>
      </c>
      <c r="S70" s="12">
        <f>INDEX('[1]Sheet1'!W:W,$A70+5,1)</f>
        <v>0</v>
      </c>
      <c r="T70" s="22">
        <f>INDEX('[1]Sheet1'!AA:AA,$A70+5,1)+R70</f>
        <v>0</v>
      </c>
      <c r="U70" s="12">
        <f>INDEX('[1]Sheet1'!Z:Z,$A70+5,1)</f>
        <v>0</v>
      </c>
      <c r="V70" s="22">
        <f>INDEX('[1]Sheet1'!AD:AD,$A70+5,1)+T70</f>
        <v>0</v>
      </c>
      <c r="W70" s="12">
        <f>INDEX('[1]Sheet1'!AC:AC,$A70+5,1)</f>
        <v>0</v>
      </c>
      <c r="X70" s="22">
        <f>INDEX('[1]Sheet1'!AG:AG,$A70+5,1)+V70</f>
        <v>0</v>
      </c>
      <c r="Y70" s="12">
        <f>INDEX('[1]Sheet1'!AF:AF,$A70+5,1)</f>
        <v>0</v>
      </c>
      <c r="Z70" s="20">
        <f>INDEX('[1]Sheet1'!AI:AI,A70+5,1)</f>
        <v>0</v>
      </c>
      <c r="AA70" s="20"/>
      <c r="AB70" s="21">
        <f>INDEX('[1]Sheet1'!AJ:AJ,A70+5,1)</f>
        <v>0</v>
      </c>
    </row>
    <row r="71" spans="1:28" ht="12.75" customHeight="1" hidden="1">
      <c r="A71" s="21"/>
      <c r="B71" s="23"/>
      <c r="C71" s="25"/>
      <c r="D71" s="27"/>
      <c r="E71" s="29"/>
      <c r="F71" s="29"/>
      <c r="G71" s="29"/>
      <c r="H71" s="22"/>
      <c r="I71" s="12">
        <f>INDEX('[1]Sheet1'!G:G,$A70+5,1)</f>
        <v>0</v>
      </c>
      <c r="J71" s="22"/>
      <c r="K71" s="12">
        <f>INDEX('[1]Sheet1'!J:J,$A70+5,1)</f>
        <v>0</v>
      </c>
      <c r="L71" s="22"/>
      <c r="M71" s="12">
        <f>INDEX('[1]Sheet1'!M:M,$A70+5,1)</f>
        <v>0</v>
      </c>
      <c r="N71" s="22"/>
      <c r="O71" s="12">
        <f>INDEX('[1]Sheet1'!P:P,$A70+5,1)</f>
        <v>0</v>
      </c>
      <c r="P71" s="22"/>
      <c r="Q71" s="12">
        <f>INDEX('[1]Sheet1'!S:S,$A70+5,1)</f>
        <v>0</v>
      </c>
      <c r="R71" s="22"/>
      <c r="S71" s="12">
        <f>INDEX('[1]Sheet1'!V:V,$A70+5,1)</f>
        <v>0</v>
      </c>
      <c r="T71" s="22"/>
      <c r="U71" s="12">
        <f>INDEX('[1]Sheet1'!Y:Y,$A70+5,1)</f>
        <v>0</v>
      </c>
      <c r="V71" s="22"/>
      <c r="W71" s="12">
        <f>INDEX('[1]Sheet1'!AB:AB,$A70+5,1)</f>
        <v>0</v>
      </c>
      <c r="X71" s="22"/>
      <c r="Y71" s="12">
        <f>INDEX('[1]Sheet1'!AE:AE,$A70+5,1)</f>
        <v>0</v>
      </c>
      <c r="Z71" s="20"/>
      <c r="AA71" s="20"/>
      <c r="AB71" s="21"/>
    </row>
    <row r="72" spans="1:28" s="16" customFormat="1" ht="12.75" customHeight="1" hidden="1">
      <c r="A72" s="21">
        <v>49</v>
      </c>
      <c r="B72" s="23">
        <f>INDEX('[1]Sheet1'!C:C,A72+5,1)</f>
        <v>0</v>
      </c>
      <c r="C72" s="24">
        <v>2005</v>
      </c>
      <c r="D72" s="26" t="s">
        <v>86</v>
      </c>
      <c r="E72" s="28">
        <f>INDEX('[1]Sheet1'!E:E,A72+5,1)</f>
        <v>0</v>
      </c>
      <c r="F72" s="28" t="str">
        <f>INDEX('[1]Sheet1'!F:F,B72+5,1)</f>
        <v>Фед</v>
      </c>
      <c r="G72" s="28"/>
      <c r="H72" s="22">
        <f>INDEX('[1]Sheet1'!I:I,$A72+5,1)</f>
        <v>0</v>
      </c>
      <c r="I72" s="12">
        <f>INDEX('[1]Sheet1'!H:H,$A72+5,1)</f>
        <v>0</v>
      </c>
      <c r="J72" s="22">
        <f>INDEX('[1]Sheet1'!L:L,$A72+5,1)+H72</f>
        <v>0</v>
      </c>
      <c r="K72" s="12">
        <f>INDEX('[1]Sheet1'!K:K,$A72+5,1)</f>
        <v>0</v>
      </c>
      <c r="L72" s="22">
        <f>INDEX('[1]Sheet1'!O:O,$A72+5,1)+J72</f>
        <v>0</v>
      </c>
      <c r="M72" s="12">
        <f>INDEX('[1]Sheet1'!N:N,$A72+5,1)</f>
        <v>0</v>
      </c>
      <c r="N72" s="22">
        <f>INDEX('[1]Sheet1'!R:R,$A72+5,1)+L72</f>
        <v>0</v>
      </c>
      <c r="O72" s="12">
        <f>INDEX('[1]Sheet1'!Q:Q,$A72+5,1)</f>
        <v>0</v>
      </c>
      <c r="P72" s="22">
        <f>INDEX('[1]Sheet1'!U:U,$A72+5,1)+N72</f>
        <v>0</v>
      </c>
      <c r="Q72" s="12">
        <f>INDEX('[1]Sheet1'!T:T,$A72+5,1)</f>
        <v>0</v>
      </c>
      <c r="R72" s="22">
        <f>INDEX('[1]Sheet1'!X:X,$A72+5,1)+P72</f>
        <v>0</v>
      </c>
      <c r="S72" s="12">
        <f>INDEX('[1]Sheet1'!W:W,$A72+5,1)</f>
        <v>0</v>
      </c>
      <c r="T72" s="22">
        <f>INDEX('[1]Sheet1'!AA:AA,$A72+5,1)+R72</f>
        <v>0</v>
      </c>
      <c r="U72" s="12">
        <f>INDEX('[1]Sheet1'!Z:Z,$A72+5,1)</f>
        <v>0</v>
      </c>
      <c r="V72" s="22">
        <f>INDEX('[1]Sheet1'!AD:AD,$A72+5,1)+T72</f>
        <v>0</v>
      </c>
      <c r="W72" s="12">
        <f>INDEX('[1]Sheet1'!AC:AC,$A72+5,1)</f>
        <v>0</v>
      </c>
      <c r="X72" s="22">
        <f>INDEX('[1]Sheet1'!AG:AG,$A72+5,1)+V72</f>
        <v>0</v>
      </c>
      <c r="Y72" s="12">
        <f>INDEX('[1]Sheet1'!AF:AF,$A72+5,1)</f>
        <v>0</v>
      </c>
      <c r="Z72" s="20">
        <f>INDEX('[1]Sheet1'!AI:AI,A72+5,1)</f>
        <v>0</v>
      </c>
      <c r="AA72" s="20"/>
      <c r="AB72" s="21">
        <f>INDEX('[1]Sheet1'!AJ:AJ,A72+5,1)</f>
        <v>0</v>
      </c>
    </row>
    <row r="73" spans="1:28" s="16" customFormat="1" ht="12.75" customHeight="1" hidden="1">
      <c r="A73" s="21"/>
      <c r="B73" s="23"/>
      <c r="C73" s="25"/>
      <c r="D73" s="27"/>
      <c r="E73" s="29"/>
      <c r="F73" s="29"/>
      <c r="G73" s="29"/>
      <c r="H73" s="22"/>
      <c r="I73" s="12">
        <f>INDEX('[1]Sheet1'!G:G,$A72+5,1)</f>
        <v>0</v>
      </c>
      <c r="J73" s="22"/>
      <c r="K73" s="12">
        <f>INDEX('[1]Sheet1'!J:J,$A72+5,1)</f>
        <v>0</v>
      </c>
      <c r="L73" s="22"/>
      <c r="M73" s="12">
        <f>INDEX('[1]Sheet1'!M:M,$A72+5,1)</f>
        <v>0</v>
      </c>
      <c r="N73" s="22"/>
      <c r="O73" s="12">
        <f>INDEX('[1]Sheet1'!P:P,$A72+5,1)</f>
        <v>0</v>
      </c>
      <c r="P73" s="22"/>
      <c r="Q73" s="12">
        <f>INDEX('[1]Sheet1'!S:S,$A72+5,1)</f>
        <v>0</v>
      </c>
      <c r="R73" s="22"/>
      <c r="S73" s="12">
        <f>INDEX('[1]Sheet1'!V:V,$A72+5,1)</f>
        <v>0</v>
      </c>
      <c r="T73" s="22"/>
      <c r="U73" s="12">
        <f>INDEX('[1]Sheet1'!Y:Y,$A72+5,1)</f>
        <v>0</v>
      </c>
      <c r="V73" s="22"/>
      <c r="W73" s="12">
        <f>INDEX('[1]Sheet1'!AB:AB,$A72+5,1)</f>
        <v>0</v>
      </c>
      <c r="X73" s="22"/>
      <c r="Y73" s="12">
        <f>INDEX('[1]Sheet1'!AE:AE,$A72+5,1)</f>
        <v>0</v>
      </c>
      <c r="Z73" s="20"/>
      <c r="AA73" s="20"/>
      <c r="AB73" s="21"/>
    </row>
    <row r="74" spans="1:28" ht="12.75" customHeight="1" hidden="1">
      <c r="A74" s="21">
        <v>50</v>
      </c>
      <c r="B74" s="23">
        <f>INDEX('[1]Sheet1'!C:C,A74+5,1)</f>
        <v>0</v>
      </c>
      <c r="C74" s="24">
        <v>2005</v>
      </c>
      <c r="D74" s="26" t="s">
        <v>86</v>
      </c>
      <c r="E74" s="28">
        <f>INDEX('[1]Sheet1'!E:E,A74+5,1)</f>
        <v>0</v>
      </c>
      <c r="F74" s="28" t="str">
        <f>INDEX('[1]Sheet1'!F:F,B74+5,1)</f>
        <v>Фед</v>
      </c>
      <c r="G74" s="28"/>
      <c r="H74" s="22">
        <f>INDEX('[1]Sheet1'!I:I,$A74+5,1)</f>
        <v>0</v>
      </c>
      <c r="I74" s="12">
        <f>INDEX('[1]Sheet1'!H:H,$A74+5,1)</f>
        <v>0</v>
      </c>
      <c r="J74" s="22">
        <f>INDEX('[1]Sheet1'!L:L,$A74+5,1)+H74</f>
        <v>0</v>
      </c>
      <c r="K74" s="12">
        <f>INDEX('[1]Sheet1'!K:K,$A74+5,1)</f>
        <v>0</v>
      </c>
      <c r="L74" s="22">
        <f>INDEX('[1]Sheet1'!O:O,$A74+5,1)+J74</f>
        <v>0</v>
      </c>
      <c r="M74" s="12">
        <f>INDEX('[1]Sheet1'!N:N,$A74+5,1)</f>
        <v>0</v>
      </c>
      <c r="N74" s="22">
        <f>INDEX('[1]Sheet1'!R:R,$A74+5,1)+L74</f>
        <v>0</v>
      </c>
      <c r="O74" s="12">
        <f>INDEX('[1]Sheet1'!Q:Q,$A74+5,1)</f>
        <v>0</v>
      </c>
      <c r="P74" s="22">
        <f>INDEX('[1]Sheet1'!U:U,$A74+5,1)+N74</f>
        <v>0</v>
      </c>
      <c r="Q74" s="12">
        <f>INDEX('[1]Sheet1'!T:T,$A74+5,1)</f>
        <v>0</v>
      </c>
      <c r="R74" s="22">
        <f>INDEX('[1]Sheet1'!X:X,$A74+5,1)+P74</f>
        <v>0</v>
      </c>
      <c r="S74" s="12">
        <f>INDEX('[1]Sheet1'!W:W,$A74+5,1)</f>
        <v>0</v>
      </c>
      <c r="T74" s="22">
        <f>INDEX('[1]Sheet1'!AA:AA,$A74+5,1)+R74</f>
        <v>0</v>
      </c>
      <c r="U74" s="12">
        <f>INDEX('[1]Sheet1'!Z:Z,$A74+5,1)</f>
        <v>0</v>
      </c>
      <c r="V74" s="22">
        <f>INDEX('[1]Sheet1'!AD:AD,$A74+5,1)+T74</f>
        <v>0</v>
      </c>
      <c r="W74" s="12">
        <f>INDEX('[1]Sheet1'!AC:AC,$A74+5,1)</f>
        <v>0</v>
      </c>
      <c r="X74" s="22">
        <f>INDEX('[1]Sheet1'!AG:AG,$A74+5,1)+V74</f>
        <v>0</v>
      </c>
      <c r="Y74" s="12">
        <f>INDEX('[1]Sheet1'!AF:AF,$A74+5,1)</f>
        <v>0</v>
      </c>
      <c r="Z74" s="20">
        <f>INDEX('[1]Sheet1'!AI:AI,A74+5,1)</f>
        <v>0</v>
      </c>
      <c r="AA74" s="20"/>
      <c r="AB74" s="21">
        <f>INDEX('[1]Sheet1'!AJ:AJ,A74+5,1)</f>
        <v>0</v>
      </c>
    </row>
    <row r="75" spans="1:28" ht="12.75" customHeight="1" hidden="1">
      <c r="A75" s="21"/>
      <c r="B75" s="23"/>
      <c r="C75" s="25"/>
      <c r="D75" s="27"/>
      <c r="E75" s="29"/>
      <c r="F75" s="29"/>
      <c r="G75" s="29"/>
      <c r="H75" s="22"/>
      <c r="I75" s="12">
        <f>INDEX('[1]Sheet1'!G:G,$A74+5,1)</f>
        <v>0</v>
      </c>
      <c r="J75" s="22"/>
      <c r="K75" s="12">
        <f>INDEX('[1]Sheet1'!J:J,$A74+5,1)</f>
        <v>0</v>
      </c>
      <c r="L75" s="22"/>
      <c r="M75" s="12">
        <f>INDEX('[1]Sheet1'!M:M,$A74+5,1)</f>
        <v>0</v>
      </c>
      <c r="N75" s="22"/>
      <c r="O75" s="12">
        <f>INDEX('[1]Sheet1'!P:P,$A74+5,1)</f>
        <v>0</v>
      </c>
      <c r="P75" s="22"/>
      <c r="Q75" s="12">
        <f>INDEX('[1]Sheet1'!S:S,$A74+5,1)</f>
        <v>0</v>
      </c>
      <c r="R75" s="22"/>
      <c r="S75" s="12">
        <f>INDEX('[1]Sheet1'!V:V,$A74+5,1)</f>
        <v>0</v>
      </c>
      <c r="T75" s="22"/>
      <c r="U75" s="12">
        <f>INDEX('[1]Sheet1'!Y:Y,$A74+5,1)</f>
        <v>0</v>
      </c>
      <c r="V75" s="22"/>
      <c r="W75" s="12">
        <f>INDEX('[1]Sheet1'!AB:AB,$A74+5,1)</f>
        <v>0</v>
      </c>
      <c r="X75" s="22"/>
      <c r="Y75" s="12">
        <f>INDEX('[1]Sheet1'!AE:AE,$A74+5,1)</f>
        <v>0</v>
      </c>
      <c r="Z75" s="20"/>
      <c r="AA75" s="20"/>
      <c r="AB75" s="21"/>
    </row>
    <row r="76" spans="1:28" ht="12.75" customHeight="1" hidden="1">
      <c r="A76" s="21">
        <v>51</v>
      </c>
      <c r="B76" s="23">
        <f>INDEX('[1]Sheet1'!C:C,A76+5,1)</f>
        <v>0</v>
      </c>
      <c r="C76" s="24">
        <v>2005</v>
      </c>
      <c r="D76" s="26" t="s">
        <v>86</v>
      </c>
      <c r="E76" s="28">
        <f>INDEX('[1]Sheet1'!E:E,A76+5,1)</f>
        <v>0</v>
      </c>
      <c r="F76" s="28" t="str">
        <f>INDEX('[1]Sheet1'!F:F,B76+5,1)</f>
        <v>Фед</v>
      </c>
      <c r="G76" s="28"/>
      <c r="H76" s="22">
        <f>INDEX('[1]Sheet1'!I:I,$A76+5,1)</f>
        <v>0</v>
      </c>
      <c r="I76" s="12">
        <f>INDEX('[1]Sheet1'!H:H,$A76+5,1)</f>
        <v>0</v>
      </c>
      <c r="J76" s="22">
        <f>INDEX('[1]Sheet1'!L:L,$A76+5,1)+H76</f>
        <v>0</v>
      </c>
      <c r="K76" s="12">
        <f>INDEX('[1]Sheet1'!K:K,$A76+5,1)</f>
        <v>0</v>
      </c>
      <c r="L76" s="22">
        <f>INDEX('[1]Sheet1'!O:O,$A76+5,1)+J76</f>
        <v>0</v>
      </c>
      <c r="M76" s="12">
        <f>INDEX('[1]Sheet1'!N:N,$A76+5,1)</f>
        <v>0</v>
      </c>
      <c r="N76" s="22">
        <f>INDEX('[1]Sheet1'!R:R,$A76+5,1)+L76</f>
        <v>0</v>
      </c>
      <c r="O76" s="12"/>
      <c r="P76" s="22">
        <f>INDEX('[1]Sheet1'!U:U,$A76+5,1)+N76</f>
        <v>0</v>
      </c>
      <c r="Q76" s="12"/>
      <c r="R76" s="22">
        <f>INDEX('[1]Sheet1'!X:X,$A76+5,1)+P76</f>
        <v>0</v>
      </c>
      <c r="S76" s="12">
        <f>INDEX('[1]Sheet1'!W:W,$A76+5,1)</f>
        <v>0</v>
      </c>
      <c r="T76" s="22">
        <f>INDEX('[1]Sheet1'!AA:AA,$A76+5,1)+R76</f>
        <v>0</v>
      </c>
      <c r="U76" s="12">
        <f>INDEX('[1]Sheet1'!Z:Z,$A76+5,1)</f>
        <v>0</v>
      </c>
      <c r="V76" s="22">
        <f>INDEX('[1]Sheet1'!AD:AD,$A76+5,1)+T76</f>
        <v>0</v>
      </c>
      <c r="W76" s="12">
        <f>INDEX('[1]Sheet1'!AC:AC,$A76+5,1)</f>
        <v>0</v>
      </c>
      <c r="X76" s="22">
        <f>INDEX('[1]Sheet1'!AG:AG,$A76+5,1)+V76</f>
        <v>0</v>
      </c>
      <c r="Y76" s="12">
        <f>INDEX('[1]Sheet1'!AF:AF,$A76+5,1)</f>
        <v>0</v>
      </c>
      <c r="Z76" s="20">
        <f>INDEX('[1]Sheet1'!AI:AI,A76+5,1)</f>
        <v>0</v>
      </c>
      <c r="AA76" s="20"/>
      <c r="AB76" s="21">
        <f>INDEX('[1]Sheet1'!AJ:AJ,A76+5,1)</f>
        <v>0</v>
      </c>
    </row>
    <row r="77" spans="1:28" ht="12.75" customHeight="1" hidden="1">
      <c r="A77" s="21"/>
      <c r="B77" s="23"/>
      <c r="C77" s="25"/>
      <c r="D77" s="27"/>
      <c r="E77" s="29"/>
      <c r="F77" s="29"/>
      <c r="G77" s="29"/>
      <c r="H77" s="22"/>
      <c r="I77" s="12">
        <f>INDEX('[1]Sheet1'!G:G,$A76+5,1)</f>
        <v>0</v>
      </c>
      <c r="J77" s="22"/>
      <c r="K77" s="12">
        <f>INDEX('[1]Sheet1'!J:J,$A76+5,1)</f>
        <v>0</v>
      </c>
      <c r="L77" s="22"/>
      <c r="M77" s="12">
        <f>INDEX('[1]Sheet1'!M:M,$A76+5,1)</f>
        <v>0</v>
      </c>
      <c r="N77" s="22"/>
      <c r="O77" s="12">
        <f>INDEX('[1]Sheet1'!P:P,$A76+5,1)</f>
        <v>0</v>
      </c>
      <c r="P77" s="22"/>
      <c r="Q77" s="12">
        <f>INDEX('[1]Sheet1'!S:S,$A76+5,1)</f>
        <v>0</v>
      </c>
      <c r="R77" s="22"/>
      <c r="S77" s="12">
        <f>INDEX('[1]Sheet1'!V:V,$A76+5,1)</f>
        <v>0</v>
      </c>
      <c r="T77" s="22"/>
      <c r="U77" s="12">
        <f>INDEX('[1]Sheet1'!Y:Y,$A76+5,1)</f>
        <v>0</v>
      </c>
      <c r="V77" s="22"/>
      <c r="W77" s="12">
        <f>INDEX('[1]Sheet1'!AB:AB,$A76+5,1)</f>
        <v>0</v>
      </c>
      <c r="X77" s="22"/>
      <c r="Y77" s="12">
        <f>INDEX('[1]Sheet1'!AE:AE,$A76+5,1)</f>
        <v>0</v>
      </c>
      <c r="Z77" s="20"/>
      <c r="AA77" s="20"/>
      <c r="AB77" s="21"/>
    </row>
    <row r="78" spans="1:28" ht="12.75" customHeight="1" hidden="1">
      <c r="A78" s="21">
        <v>52</v>
      </c>
      <c r="B78" s="23">
        <f>INDEX('[1]Sheet1'!C:C,A78+5,1)</f>
        <v>0</v>
      </c>
      <c r="C78" s="24">
        <v>2004</v>
      </c>
      <c r="D78" s="26" t="s">
        <v>85</v>
      </c>
      <c r="E78" s="28">
        <f>INDEX('[1]Sheet1'!E:E,A78+5,1)</f>
        <v>0</v>
      </c>
      <c r="F78" s="28" t="str">
        <f>INDEX('[1]Sheet1'!F:F,B78+5,1)</f>
        <v>Фед</v>
      </c>
      <c r="G78" s="28"/>
      <c r="H78" s="22">
        <f>INDEX('[1]Sheet1'!I:I,$A78+5,1)</f>
        <v>0</v>
      </c>
      <c r="I78" s="12">
        <f>INDEX('[1]Sheet1'!H:H,$A78+5,1)</f>
        <v>0</v>
      </c>
      <c r="J78" s="22">
        <f>INDEX('[1]Sheet1'!L:L,$A78+5,1)+H78</f>
        <v>0</v>
      </c>
      <c r="K78" s="12">
        <f>INDEX('[1]Sheet1'!K:K,$A78+5,1)</f>
        <v>0</v>
      </c>
      <c r="L78" s="22">
        <f>INDEX('[1]Sheet1'!O:O,$A78+5,1)+J78</f>
        <v>0</v>
      </c>
      <c r="M78" s="12">
        <f>INDEX('[1]Sheet1'!N:N,$A78+5,1)</f>
        <v>0</v>
      </c>
      <c r="N78" s="22">
        <f>INDEX('[1]Sheet1'!R:R,$A78+5,1)+L78</f>
        <v>0</v>
      </c>
      <c r="O78" s="12"/>
      <c r="P78" s="22">
        <f>INDEX('[1]Sheet1'!U:U,$A78+5,1)+N78</f>
        <v>0</v>
      </c>
      <c r="Q78" s="12"/>
      <c r="R78" s="22">
        <f>INDEX('[1]Sheet1'!X:X,$A78+5,1)+P78</f>
        <v>0</v>
      </c>
      <c r="S78" s="12">
        <f>INDEX('[1]Sheet1'!W:W,$A78+5,1)</f>
        <v>0</v>
      </c>
      <c r="T78" s="22">
        <f>INDEX('[1]Sheet1'!AA:AA,$A78+5,1)+R78</f>
        <v>0</v>
      </c>
      <c r="U78" s="12">
        <f>INDEX('[1]Sheet1'!Z:Z,$A78+5,1)</f>
        <v>0</v>
      </c>
      <c r="V78" s="22">
        <f>INDEX('[1]Sheet1'!AD:AD,$A78+5,1)+T78</f>
        <v>0</v>
      </c>
      <c r="W78" s="12">
        <f>INDEX('[1]Sheet1'!AC:AC,$A78+5,1)</f>
        <v>0</v>
      </c>
      <c r="X78" s="22">
        <f>INDEX('[1]Sheet1'!AG:AG,$A78+5,1)+V78</f>
        <v>0</v>
      </c>
      <c r="Y78" s="12">
        <f>INDEX('[1]Sheet1'!AF:AF,$A78+5,1)</f>
        <v>0</v>
      </c>
      <c r="Z78" s="20">
        <f>INDEX('[1]Sheet1'!AI:AI,A78+5,1)</f>
        <v>0</v>
      </c>
      <c r="AA78" s="20"/>
      <c r="AB78" s="21">
        <f>INDEX('[1]Sheet1'!AJ:AJ,A78+5,1)</f>
        <v>0</v>
      </c>
    </row>
    <row r="79" spans="1:28" ht="12.75" customHeight="1" hidden="1">
      <c r="A79" s="21"/>
      <c r="B79" s="23"/>
      <c r="C79" s="25"/>
      <c r="D79" s="27"/>
      <c r="E79" s="29"/>
      <c r="F79" s="29"/>
      <c r="G79" s="29"/>
      <c r="H79" s="22"/>
      <c r="I79" s="12">
        <f>INDEX('[1]Sheet1'!G:G,$A78+5,1)</f>
        <v>0</v>
      </c>
      <c r="J79" s="22"/>
      <c r="K79" s="12">
        <f>INDEX('[1]Sheet1'!J:J,$A78+5,1)</f>
        <v>0</v>
      </c>
      <c r="L79" s="22"/>
      <c r="M79" s="12">
        <f>INDEX('[1]Sheet1'!M:M,$A78+5,1)</f>
        <v>0</v>
      </c>
      <c r="N79" s="22"/>
      <c r="O79" s="12">
        <f>INDEX('[1]Sheet1'!P:P,$A78+5,1)</f>
        <v>0</v>
      </c>
      <c r="P79" s="22"/>
      <c r="Q79" s="12">
        <f>INDEX('[1]Sheet1'!S:S,$A78+5,1)</f>
        <v>0</v>
      </c>
      <c r="R79" s="22"/>
      <c r="S79" s="12">
        <f>INDEX('[1]Sheet1'!V:V,$A78+5,1)</f>
        <v>0</v>
      </c>
      <c r="T79" s="22"/>
      <c r="U79" s="12">
        <f>INDEX('[1]Sheet1'!Y:Y,$A78+5,1)</f>
        <v>0</v>
      </c>
      <c r="V79" s="22"/>
      <c r="W79" s="12">
        <f>INDEX('[1]Sheet1'!AB:AB,$A78+5,1)</f>
        <v>0</v>
      </c>
      <c r="X79" s="22"/>
      <c r="Y79" s="12">
        <f>INDEX('[1]Sheet1'!AE:AE,$A78+5,1)</f>
        <v>0</v>
      </c>
      <c r="Z79" s="20"/>
      <c r="AA79" s="20"/>
      <c r="AB79" s="21"/>
    </row>
    <row r="80" spans="1:28" ht="12.75" customHeight="1" hidden="1">
      <c r="A80" s="21">
        <v>53</v>
      </c>
      <c r="B80" s="23">
        <f>INDEX('[1]Sheet1'!C:C,A80+5,1)</f>
        <v>0</v>
      </c>
      <c r="C80" s="24">
        <v>2005</v>
      </c>
      <c r="D80" s="26" t="s">
        <v>86</v>
      </c>
      <c r="E80" s="28">
        <f>INDEX('[1]Sheet1'!E:E,A80+5,1)</f>
        <v>0</v>
      </c>
      <c r="F80" s="28" t="str">
        <f>INDEX('[1]Sheet1'!F:F,B80+5,1)</f>
        <v>Фед</v>
      </c>
      <c r="G80" s="28"/>
      <c r="H80" s="22">
        <f>INDEX('[1]Sheet1'!I:I,$A80+5,1)</f>
        <v>0</v>
      </c>
      <c r="I80" s="12">
        <f>INDEX('[1]Sheet1'!H:H,$A80+5,1)</f>
        <v>0</v>
      </c>
      <c r="J80" s="22">
        <f>INDEX('[1]Sheet1'!L:L,$A80+5,1)+H80</f>
        <v>0</v>
      </c>
      <c r="K80" s="12">
        <f>INDEX('[1]Sheet1'!K:K,$A80+5,1)</f>
        <v>0</v>
      </c>
      <c r="L80" s="22">
        <f>INDEX('[1]Sheet1'!O:O,$A80+5,1)+J80</f>
        <v>0</v>
      </c>
      <c r="M80" s="12">
        <f>INDEX('[1]Sheet1'!N:N,$A80+5,1)</f>
        <v>0</v>
      </c>
      <c r="N80" s="22">
        <f>INDEX('[1]Sheet1'!R:R,$A80+5,1)+L80</f>
        <v>0</v>
      </c>
      <c r="O80" s="12"/>
      <c r="P80" s="22">
        <f>INDEX('[1]Sheet1'!U:U,$A80+5,1)+N80</f>
        <v>0</v>
      </c>
      <c r="Q80" s="12"/>
      <c r="R80" s="22">
        <f>INDEX('[1]Sheet1'!X:X,$A80+5,1)+P80</f>
        <v>0</v>
      </c>
      <c r="S80" s="12">
        <f>INDEX('[1]Sheet1'!W:W,$A80+5,1)</f>
        <v>0</v>
      </c>
      <c r="T80" s="22">
        <f>INDEX('[1]Sheet1'!AA:AA,$A80+5,1)+R80</f>
        <v>0</v>
      </c>
      <c r="U80" s="12">
        <f>INDEX('[1]Sheet1'!Z:Z,$A80+5,1)</f>
        <v>0</v>
      </c>
      <c r="V80" s="22">
        <f>INDEX('[1]Sheet1'!AD:AD,$A80+5,1)+T80</f>
        <v>0</v>
      </c>
      <c r="W80" s="12">
        <f>INDEX('[1]Sheet1'!AC:AC,$A80+5,1)</f>
        <v>0</v>
      </c>
      <c r="X80" s="22">
        <f>INDEX('[1]Sheet1'!AG:AG,$A80+5,1)+V80</f>
        <v>0</v>
      </c>
      <c r="Y80" s="12">
        <f>INDEX('[1]Sheet1'!AF:AF,$A80+5,1)</f>
        <v>0</v>
      </c>
      <c r="Z80" s="20">
        <f>INDEX('[1]Sheet1'!AI:AI,A80+5,1)</f>
        <v>0</v>
      </c>
      <c r="AA80" s="20"/>
      <c r="AB80" s="21">
        <f>INDEX('[1]Sheet1'!AJ:AJ,A80+5,1)</f>
        <v>0</v>
      </c>
    </row>
    <row r="81" spans="1:28" ht="12.75" customHeight="1" hidden="1">
      <c r="A81" s="21"/>
      <c r="B81" s="23"/>
      <c r="C81" s="25"/>
      <c r="D81" s="27"/>
      <c r="E81" s="29"/>
      <c r="F81" s="29"/>
      <c r="G81" s="29"/>
      <c r="H81" s="22"/>
      <c r="I81" s="12">
        <f>INDEX('[1]Sheet1'!G:G,$A80+5,1)</f>
        <v>0</v>
      </c>
      <c r="J81" s="22"/>
      <c r="K81" s="12">
        <f>INDEX('[1]Sheet1'!J:J,$A80+5,1)</f>
        <v>0</v>
      </c>
      <c r="L81" s="22"/>
      <c r="M81" s="12">
        <f>INDEX('[1]Sheet1'!M:M,$A80+5,1)</f>
        <v>0</v>
      </c>
      <c r="N81" s="22"/>
      <c r="O81" s="12">
        <f>INDEX('[1]Sheet1'!P:P,$A80+5,1)</f>
        <v>0</v>
      </c>
      <c r="P81" s="22"/>
      <c r="Q81" s="12">
        <f>INDEX('[1]Sheet1'!S:S,$A80+5,1)</f>
        <v>0</v>
      </c>
      <c r="R81" s="22"/>
      <c r="S81" s="12">
        <f>INDEX('[1]Sheet1'!V:V,$A80+5,1)</f>
        <v>0</v>
      </c>
      <c r="T81" s="22"/>
      <c r="U81" s="12">
        <f>INDEX('[1]Sheet1'!Y:Y,$A80+5,1)</f>
        <v>0</v>
      </c>
      <c r="V81" s="22"/>
      <c r="W81" s="12">
        <f>INDEX('[1]Sheet1'!AB:AB,$A80+5,1)</f>
        <v>0</v>
      </c>
      <c r="X81" s="22"/>
      <c r="Y81" s="12">
        <f>INDEX('[1]Sheet1'!AE:AE,$A80+5,1)</f>
        <v>0</v>
      </c>
      <c r="Z81" s="20"/>
      <c r="AA81" s="20"/>
      <c r="AB81" s="21"/>
    </row>
    <row r="82" spans="1:28" ht="12.75" customHeight="1" hidden="1">
      <c r="A82" s="21">
        <v>54</v>
      </c>
      <c r="B82" s="23">
        <f>INDEX('[1]Sheet1'!C:C,A82+5,1)</f>
        <v>0</v>
      </c>
      <c r="C82" s="24">
        <v>2004</v>
      </c>
      <c r="D82" s="26" t="s">
        <v>83</v>
      </c>
      <c r="E82" s="28">
        <f>INDEX('[1]Sheet1'!E:E,A82+5,1)</f>
        <v>0</v>
      </c>
      <c r="F82" s="28" t="str">
        <f>INDEX('[1]Sheet1'!F:F,B82+5,1)</f>
        <v>Фед</v>
      </c>
      <c r="G82" s="28"/>
      <c r="H82" s="22">
        <f>INDEX('[1]Sheet1'!I:I,$A82+5,1)</f>
        <v>0</v>
      </c>
      <c r="I82" s="12">
        <f>INDEX('[1]Sheet1'!H:H,$A82+5,1)</f>
        <v>0</v>
      </c>
      <c r="J82" s="22">
        <f>INDEX('[1]Sheet1'!L:L,$A82+5,1)+H82</f>
        <v>0</v>
      </c>
      <c r="K82" s="12">
        <f>INDEX('[1]Sheet1'!K:K,$A82+5,1)</f>
        <v>0</v>
      </c>
      <c r="L82" s="22">
        <f>INDEX('[1]Sheet1'!O:O,$A82+5,1)+J82</f>
        <v>0</v>
      </c>
      <c r="M82" s="12">
        <f>INDEX('[1]Sheet1'!N:N,$A82+5,1)</f>
        <v>0</v>
      </c>
      <c r="N82" s="22">
        <f>INDEX('[1]Sheet1'!R:R,$A82+5,1)+L82</f>
        <v>0</v>
      </c>
      <c r="O82" s="12">
        <f>INDEX('[1]Sheet1'!Q:Q,$A82+5,1)</f>
        <v>0</v>
      </c>
      <c r="P82" s="22">
        <f>INDEX('[1]Sheet1'!U:U,$A82+5,1)+N82</f>
        <v>0</v>
      </c>
      <c r="Q82" s="12">
        <f>INDEX('[1]Sheet1'!T:T,$A82+5,1)</f>
        <v>0</v>
      </c>
      <c r="R82" s="22">
        <f>INDEX('[1]Sheet1'!X:X,$A82+5,1)+P82</f>
        <v>0</v>
      </c>
      <c r="S82" s="12">
        <f>INDEX('[1]Sheet1'!W:W,$A82+5,1)</f>
        <v>0</v>
      </c>
      <c r="T82" s="22">
        <f>INDEX('[1]Sheet1'!AA:AA,$A82+5,1)+R82</f>
        <v>0</v>
      </c>
      <c r="U82" s="12">
        <f>INDEX('[1]Sheet1'!Z:Z,$A82+5,1)</f>
        <v>0</v>
      </c>
      <c r="V82" s="22">
        <f>INDEX('[1]Sheet1'!AD:AD,$A82+5,1)+T82</f>
        <v>0</v>
      </c>
      <c r="W82" s="12">
        <f>INDEX('[1]Sheet1'!AC:AC,$A82+5,1)</f>
        <v>0</v>
      </c>
      <c r="X82" s="22">
        <f>INDEX('[1]Sheet1'!AG:AG,$A82+5,1)+V82</f>
        <v>0</v>
      </c>
      <c r="Y82" s="12">
        <f>INDEX('[1]Sheet1'!AF:AF,$A82+5,1)</f>
        <v>0</v>
      </c>
      <c r="Z82" s="20">
        <f>INDEX('[1]Sheet1'!AI:AI,A82+5,1)</f>
        <v>0</v>
      </c>
      <c r="AA82" s="20"/>
      <c r="AB82" s="21">
        <f>INDEX('[1]Sheet1'!AJ:AJ,A82+5,1)</f>
        <v>0</v>
      </c>
    </row>
    <row r="83" spans="1:28" ht="12.75" customHeight="1" hidden="1">
      <c r="A83" s="21"/>
      <c r="B83" s="23"/>
      <c r="C83" s="25"/>
      <c r="D83" s="27"/>
      <c r="E83" s="29"/>
      <c r="F83" s="29"/>
      <c r="G83" s="29"/>
      <c r="H83" s="22"/>
      <c r="I83" s="12">
        <f>INDEX('[1]Sheet1'!G:G,$A82+5,1)</f>
        <v>0</v>
      </c>
      <c r="J83" s="22"/>
      <c r="K83" s="12">
        <f>INDEX('[1]Sheet1'!J:J,$A82+5,1)</f>
        <v>0</v>
      </c>
      <c r="L83" s="22"/>
      <c r="M83" s="12">
        <f>INDEX('[1]Sheet1'!M:M,$A82+5,1)</f>
        <v>0</v>
      </c>
      <c r="N83" s="22"/>
      <c r="O83" s="12">
        <f>INDEX('[1]Sheet1'!P:P,$A82+5,1)</f>
        <v>0</v>
      </c>
      <c r="P83" s="22"/>
      <c r="Q83" s="12">
        <f>INDEX('[1]Sheet1'!S:S,$A82+5,1)</f>
        <v>0</v>
      </c>
      <c r="R83" s="22"/>
      <c r="S83" s="12">
        <f>INDEX('[1]Sheet1'!V:V,$A82+5,1)</f>
        <v>0</v>
      </c>
      <c r="T83" s="22"/>
      <c r="U83" s="12">
        <f>INDEX('[1]Sheet1'!Y:Y,$A82+5,1)</f>
        <v>0</v>
      </c>
      <c r="V83" s="22"/>
      <c r="W83" s="12">
        <f>INDEX('[1]Sheet1'!AB:AB,$A82+5,1)</f>
        <v>0</v>
      </c>
      <c r="X83" s="22"/>
      <c r="Y83" s="12">
        <f>INDEX('[1]Sheet1'!AE:AE,$A82+5,1)</f>
        <v>0</v>
      </c>
      <c r="Z83" s="20"/>
      <c r="AA83" s="20"/>
      <c r="AB83" s="21"/>
    </row>
    <row r="84" spans="1:28" ht="12.75" customHeight="1" hidden="1">
      <c r="A84" s="21">
        <v>55</v>
      </c>
      <c r="B84" s="23">
        <f>INDEX('[1]Sheet1'!C:C,A84+5,1)</f>
        <v>0</v>
      </c>
      <c r="C84" s="24">
        <v>2004</v>
      </c>
      <c r="D84" s="26" t="s">
        <v>87</v>
      </c>
      <c r="E84" s="28">
        <f>INDEX('[1]Sheet1'!E:E,A84+5,1)</f>
        <v>0</v>
      </c>
      <c r="F84" s="28" t="str">
        <f>INDEX('[1]Sheet1'!F:F,B84+5,1)</f>
        <v>Фед</v>
      </c>
      <c r="G84" s="28"/>
      <c r="H84" s="22">
        <f>INDEX('[1]Sheet1'!I:I,$A84+5,1)</f>
        <v>0</v>
      </c>
      <c r="I84" s="12">
        <f>INDEX('[1]Sheet1'!H:H,$A84+5,1)</f>
        <v>0</v>
      </c>
      <c r="J84" s="22">
        <f>INDEX('[1]Sheet1'!L:L,$A84+5,1)+H84</f>
        <v>0</v>
      </c>
      <c r="K84" s="12">
        <f>INDEX('[1]Sheet1'!K:K,$A84+5,1)</f>
        <v>0</v>
      </c>
      <c r="L84" s="22">
        <f>INDEX('[1]Sheet1'!O:O,$A84+5,1)+J84</f>
        <v>0</v>
      </c>
      <c r="M84" s="12">
        <f>INDEX('[1]Sheet1'!N:N,$A84+5,1)</f>
        <v>0</v>
      </c>
      <c r="N84" s="22">
        <f>INDEX('[1]Sheet1'!R:R,$A84+5,1)+L84</f>
        <v>0</v>
      </c>
      <c r="O84" s="12">
        <f>INDEX('[1]Sheet1'!Q:Q,$A84+5,1)</f>
        <v>0</v>
      </c>
      <c r="P84" s="22">
        <f>INDEX('[1]Sheet1'!U:U,$A84+5,1)+N84</f>
        <v>0</v>
      </c>
      <c r="Q84" s="12">
        <f>INDEX('[1]Sheet1'!T:T,$A84+5,1)</f>
        <v>0</v>
      </c>
      <c r="R84" s="22">
        <f>INDEX('[1]Sheet1'!X:X,$A84+5,1)+P84</f>
        <v>0</v>
      </c>
      <c r="S84" s="12">
        <f>INDEX('[1]Sheet1'!W:W,$A84+5,1)</f>
        <v>0</v>
      </c>
      <c r="T84" s="22">
        <f>INDEX('[1]Sheet1'!AA:AA,$A84+5,1)+R84</f>
        <v>0</v>
      </c>
      <c r="U84" s="12">
        <f>INDEX('[1]Sheet1'!Z:Z,$A84+5,1)</f>
        <v>0</v>
      </c>
      <c r="V84" s="22">
        <f>INDEX('[1]Sheet1'!AD:AD,$A84+5,1)+T84</f>
        <v>0</v>
      </c>
      <c r="W84" s="12">
        <f>INDEX('[1]Sheet1'!AC:AC,$A84+5,1)</f>
        <v>0</v>
      </c>
      <c r="X84" s="22">
        <f>INDEX('[1]Sheet1'!AG:AG,$A84+5,1)+V84</f>
        <v>0</v>
      </c>
      <c r="Y84" s="12">
        <f>INDEX('[1]Sheet1'!AF:AF,$A84+5,1)</f>
        <v>0</v>
      </c>
      <c r="Z84" s="20">
        <f>INDEX('[1]Sheet1'!AI:AI,A84+5,1)</f>
        <v>0</v>
      </c>
      <c r="AA84" s="20"/>
      <c r="AB84" s="21">
        <f>INDEX('[1]Sheet1'!AJ:AJ,A84+5,1)</f>
        <v>0</v>
      </c>
    </row>
    <row r="85" spans="1:28" ht="12.75" customHeight="1" hidden="1">
      <c r="A85" s="21"/>
      <c r="B85" s="23"/>
      <c r="C85" s="25"/>
      <c r="D85" s="27"/>
      <c r="E85" s="29"/>
      <c r="F85" s="29"/>
      <c r="G85" s="29"/>
      <c r="H85" s="22"/>
      <c r="I85" s="12">
        <f>INDEX('[1]Sheet1'!G:G,$A84+5,1)</f>
        <v>0</v>
      </c>
      <c r="J85" s="22"/>
      <c r="K85" s="12">
        <f>INDEX('[1]Sheet1'!J:J,$A84+5,1)</f>
        <v>0</v>
      </c>
      <c r="L85" s="22"/>
      <c r="M85" s="12">
        <f>INDEX('[1]Sheet1'!M:M,$A84+5,1)</f>
        <v>0</v>
      </c>
      <c r="N85" s="22"/>
      <c r="O85" s="12">
        <f>INDEX('[1]Sheet1'!P:P,$A84+5,1)</f>
        <v>0</v>
      </c>
      <c r="P85" s="22"/>
      <c r="Q85" s="12">
        <f>INDEX('[1]Sheet1'!S:S,$A84+5,1)</f>
        <v>0</v>
      </c>
      <c r="R85" s="22"/>
      <c r="S85" s="12">
        <f>INDEX('[1]Sheet1'!V:V,$A84+5,1)</f>
        <v>0</v>
      </c>
      <c r="T85" s="22"/>
      <c r="U85" s="12">
        <f>INDEX('[1]Sheet1'!Y:Y,$A84+5,1)</f>
        <v>0</v>
      </c>
      <c r="V85" s="22"/>
      <c r="W85" s="12">
        <f>INDEX('[1]Sheet1'!AB:AB,$A84+5,1)</f>
        <v>0</v>
      </c>
      <c r="X85" s="22"/>
      <c r="Y85" s="12">
        <f>INDEX('[1]Sheet1'!AE:AE,$A84+5,1)</f>
        <v>0</v>
      </c>
      <c r="Z85" s="20"/>
      <c r="AA85" s="20"/>
      <c r="AB85" s="21"/>
    </row>
    <row r="86" spans="1:28" ht="12.75" customHeight="1" hidden="1">
      <c r="A86" s="21">
        <v>56</v>
      </c>
      <c r="B86" s="23">
        <f>INDEX('[1]Sheet1'!C:C,A86+5,1)</f>
        <v>0</v>
      </c>
      <c r="C86" s="24">
        <v>2005</v>
      </c>
      <c r="D86" s="26" t="s">
        <v>86</v>
      </c>
      <c r="E86" s="28">
        <f>INDEX('[1]Sheet1'!E:E,A86+5,1)</f>
        <v>0</v>
      </c>
      <c r="F86" s="28" t="str">
        <f>INDEX('[1]Sheet1'!F:F,B86+5,1)</f>
        <v>Фед</v>
      </c>
      <c r="G86" s="28"/>
      <c r="H86" s="22">
        <f>INDEX('[1]Sheet1'!I:I,$A86+5,1)</f>
        <v>0</v>
      </c>
      <c r="I86" s="12">
        <f>INDEX('[1]Sheet1'!H:H,$A86+5,1)</f>
        <v>0</v>
      </c>
      <c r="J86" s="22">
        <f>INDEX('[1]Sheet1'!L:L,$A86+5,1)+H86</f>
        <v>0</v>
      </c>
      <c r="K86" s="12">
        <f>INDEX('[1]Sheet1'!K:K,$A86+5,1)</f>
        <v>0</v>
      </c>
      <c r="L86" s="22">
        <f>INDEX('[1]Sheet1'!O:O,$A86+5,1)+J86</f>
        <v>0</v>
      </c>
      <c r="M86" s="12">
        <f>INDEX('[1]Sheet1'!N:N,$A86+5,1)</f>
        <v>0</v>
      </c>
      <c r="N86" s="22">
        <f>INDEX('[1]Sheet1'!R:R,$A86+5,1)+L86</f>
        <v>0</v>
      </c>
      <c r="O86" s="12"/>
      <c r="P86" s="22">
        <f>INDEX('[1]Sheet1'!U:U,$A86+5,1)+N86</f>
        <v>0</v>
      </c>
      <c r="Q86" s="12">
        <f>INDEX('[1]Sheet1'!T:T,$A86+5,1)</f>
        <v>0</v>
      </c>
      <c r="R86" s="22">
        <f>INDEX('[1]Sheet1'!X:X,$A86+5,1)+P86</f>
        <v>0</v>
      </c>
      <c r="S86" s="12">
        <f>INDEX('[1]Sheet1'!W:W,$A86+5,1)</f>
        <v>0</v>
      </c>
      <c r="T86" s="22">
        <f>INDEX('[1]Sheet1'!AA:AA,$A86+5,1)+R86</f>
        <v>0</v>
      </c>
      <c r="U86" s="12">
        <f>INDEX('[1]Sheet1'!Z:Z,$A86+5,1)</f>
        <v>0</v>
      </c>
      <c r="V86" s="22">
        <f>INDEX('[1]Sheet1'!AD:AD,$A86+5,1)+T86</f>
        <v>0</v>
      </c>
      <c r="W86" s="12">
        <f>INDEX('[1]Sheet1'!AC:AC,$A86+5,1)</f>
        <v>0</v>
      </c>
      <c r="X86" s="22">
        <f>INDEX('[1]Sheet1'!AG:AG,$A86+5,1)+V86</f>
        <v>0</v>
      </c>
      <c r="Y86" s="12">
        <f>INDEX('[1]Sheet1'!AF:AF,$A86+5,1)</f>
        <v>0</v>
      </c>
      <c r="Z86" s="20">
        <f>INDEX('[1]Sheet1'!AI:AI,A86+5,1)</f>
        <v>0</v>
      </c>
      <c r="AA86" s="20"/>
      <c r="AB86" s="21">
        <f>INDEX('[1]Sheet1'!AJ:AJ,A86+5,1)</f>
        <v>0</v>
      </c>
    </row>
    <row r="87" spans="1:28" ht="12.75" customHeight="1" hidden="1">
      <c r="A87" s="21"/>
      <c r="B87" s="23"/>
      <c r="C87" s="25"/>
      <c r="D87" s="27"/>
      <c r="E87" s="29"/>
      <c r="F87" s="29"/>
      <c r="G87" s="29"/>
      <c r="H87" s="22"/>
      <c r="I87" s="12">
        <f>INDEX('[1]Sheet1'!G:G,$A86+5,1)</f>
        <v>0</v>
      </c>
      <c r="J87" s="22"/>
      <c r="K87" s="12">
        <f>INDEX('[1]Sheet1'!J:J,$A86+5,1)</f>
        <v>0</v>
      </c>
      <c r="L87" s="22"/>
      <c r="M87" s="12">
        <f>INDEX('[1]Sheet1'!M:M,$A86+5,1)</f>
        <v>0</v>
      </c>
      <c r="N87" s="22"/>
      <c r="O87" s="12">
        <f>INDEX('[1]Sheet1'!P:P,$A86+5,1)</f>
        <v>0</v>
      </c>
      <c r="P87" s="22"/>
      <c r="Q87" s="12">
        <f>INDEX('[1]Sheet1'!S:S,$A86+5,1)</f>
        <v>0</v>
      </c>
      <c r="R87" s="22"/>
      <c r="S87" s="12">
        <f>INDEX('[1]Sheet1'!V:V,$A86+5,1)</f>
        <v>0</v>
      </c>
      <c r="T87" s="22"/>
      <c r="U87" s="12">
        <f>INDEX('[1]Sheet1'!Y:Y,$A86+5,1)</f>
        <v>0</v>
      </c>
      <c r="V87" s="22"/>
      <c r="W87" s="12">
        <f>INDEX('[1]Sheet1'!AB:AB,$A86+5,1)</f>
        <v>0</v>
      </c>
      <c r="X87" s="22"/>
      <c r="Y87" s="12">
        <f>INDEX('[1]Sheet1'!AE:AE,$A86+5,1)</f>
        <v>0</v>
      </c>
      <c r="Z87" s="20"/>
      <c r="AA87" s="20"/>
      <c r="AB87" s="21"/>
    </row>
    <row r="88" spans="1:28" ht="12.75" customHeight="1" hidden="1">
      <c r="A88" s="21">
        <v>57</v>
      </c>
      <c r="B88" s="23">
        <f>INDEX('[1]Sheet1'!C:C,A88+5,1)</f>
        <v>0</v>
      </c>
      <c r="C88" s="24">
        <v>2006</v>
      </c>
      <c r="D88" s="26" t="s">
        <v>85</v>
      </c>
      <c r="E88" s="28">
        <f>INDEX('[1]Sheet1'!E:E,A88+5,1)</f>
        <v>0</v>
      </c>
      <c r="F88" s="28" t="str">
        <f>INDEX('[1]Sheet1'!F:F,B88+5,1)</f>
        <v>Фед</v>
      </c>
      <c r="G88" s="28"/>
      <c r="H88" s="22">
        <f>INDEX('[1]Sheet1'!I:I,$A88+5,1)</f>
        <v>0</v>
      </c>
      <c r="I88" s="12">
        <f>INDEX('[1]Sheet1'!H:H,$A88+5,1)</f>
        <v>0</v>
      </c>
      <c r="J88" s="22">
        <f>INDEX('[1]Sheet1'!L:L,$A88+5,1)+H88</f>
        <v>0</v>
      </c>
      <c r="K88" s="12">
        <f>INDEX('[1]Sheet1'!K:K,$A88+5,1)</f>
        <v>0</v>
      </c>
      <c r="L88" s="22">
        <f>INDEX('[1]Sheet1'!O:O,$A88+5,1)+J88</f>
        <v>0</v>
      </c>
      <c r="M88" s="12">
        <f>INDEX('[1]Sheet1'!N:N,$A88+5,1)</f>
        <v>0</v>
      </c>
      <c r="N88" s="22">
        <f>INDEX('[1]Sheet1'!R:R,$A88+5,1)+L88</f>
        <v>0</v>
      </c>
      <c r="O88" s="12">
        <f>INDEX('[1]Sheet1'!Q:Q,$A88+5,1)</f>
        <v>0</v>
      </c>
      <c r="P88" s="22">
        <f>INDEX('[1]Sheet1'!U:U,$A88+5,1)+N88</f>
        <v>0</v>
      </c>
      <c r="Q88" s="12">
        <f>INDEX('[1]Sheet1'!T:T,$A88+5,1)</f>
        <v>0</v>
      </c>
      <c r="R88" s="22">
        <f>INDEX('[1]Sheet1'!X:X,$A88+5,1)+P88</f>
        <v>0</v>
      </c>
      <c r="S88" s="12">
        <f>INDEX('[1]Sheet1'!W:W,$A88+5,1)</f>
        <v>0</v>
      </c>
      <c r="T88" s="22">
        <f>INDEX('[1]Sheet1'!AA:AA,$A88+5,1)+R88</f>
        <v>0</v>
      </c>
      <c r="U88" s="12">
        <f>INDEX('[1]Sheet1'!Z:Z,$A88+5,1)</f>
        <v>0</v>
      </c>
      <c r="V88" s="22">
        <f>INDEX('[1]Sheet1'!AD:AD,$A88+5,1)+T88</f>
        <v>0</v>
      </c>
      <c r="W88" s="12">
        <f>INDEX('[1]Sheet1'!AC:AC,$A88+5,1)</f>
        <v>0</v>
      </c>
      <c r="X88" s="22">
        <f>INDEX('[1]Sheet1'!AG:AG,$A88+5,1)+V88</f>
        <v>0</v>
      </c>
      <c r="Y88" s="12">
        <f>INDEX('[1]Sheet1'!AF:AF,$A88+5,1)</f>
        <v>0</v>
      </c>
      <c r="Z88" s="20">
        <f>INDEX('[1]Sheet1'!AI:AI,A88+5,1)</f>
        <v>0</v>
      </c>
      <c r="AA88" s="20"/>
      <c r="AB88" s="21">
        <f>INDEX('[1]Sheet1'!AJ:AJ,A88+5,1)</f>
        <v>0</v>
      </c>
    </row>
    <row r="89" spans="1:28" ht="12.75" customHeight="1" hidden="1">
      <c r="A89" s="21"/>
      <c r="B89" s="23"/>
      <c r="C89" s="25"/>
      <c r="D89" s="27"/>
      <c r="E89" s="29"/>
      <c r="F89" s="29"/>
      <c r="G89" s="29"/>
      <c r="H89" s="22"/>
      <c r="I89" s="12">
        <f>INDEX('[1]Sheet1'!G:G,$A88+5,1)</f>
        <v>0</v>
      </c>
      <c r="J89" s="22"/>
      <c r="K89" s="12">
        <f>INDEX('[1]Sheet1'!J:J,$A88+5,1)</f>
        <v>0</v>
      </c>
      <c r="L89" s="22"/>
      <c r="M89" s="12">
        <f>INDEX('[1]Sheet1'!M:M,$A88+5,1)</f>
        <v>0</v>
      </c>
      <c r="N89" s="22"/>
      <c r="O89" s="12">
        <f>INDEX('[1]Sheet1'!P:P,$A88+5,1)</f>
        <v>0</v>
      </c>
      <c r="P89" s="22"/>
      <c r="Q89" s="12">
        <f>INDEX('[1]Sheet1'!S:S,$A88+5,1)</f>
        <v>0</v>
      </c>
      <c r="R89" s="22"/>
      <c r="S89" s="12">
        <f>INDEX('[1]Sheet1'!V:V,$A88+5,1)</f>
        <v>0</v>
      </c>
      <c r="T89" s="22"/>
      <c r="U89" s="12">
        <f>INDEX('[1]Sheet1'!Y:Y,$A88+5,1)</f>
        <v>0</v>
      </c>
      <c r="V89" s="22"/>
      <c r="W89" s="12">
        <f>INDEX('[1]Sheet1'!AB:AB,$A88+5,1)</f>
        <v>0</v>
      </c>
      <c r="X89" s="22"/>
      <c r="Y89" s="12">
        <f>INDEX('[1]Sheet1'!AE:AE,$A88+5,1)</f>
        <v>0</v>
      </c>
      <c r="Z89" s="20"/>
      <c r="AA89" s="20"/>
      <c r="AB89" s="21"/>
    </row>
    <row r="90" spans="1:28" s="16" customFormat="1" ht="12.75" customHeight="1" hidden="1">
      <c r="A90" s="21">
        <v>58</v>
      </c>
      <c r="B90" s="23">
        <f>INDEX('[1]Sheet1'!C:C,A90+5,1)</f>
        <v>0</v>
      </c>
      <c r="C90" s="24">
        <v>2005</v>
      </c>
      <c r="D90" s="26" t="s">
        <v>86</v>
      </c>
      <c r="E90" s="28">
        <f>INDEX('[1]Sheet1'!E:E,A90+5,1)</f>
        <v>0</v>
      </c>
      <c r="F90" s="28" t="str">
        <f>INDEX('[1]Sheet1'!F:F,B90+5,1)</f>
        <v>Фед</v>
      </c>
      <c r="G90" s="28"/>
      <c r="H90" s="22">
        <f>INDEX('[1]Sheet1'!I:I,$A90+5,1)</f>
        <v>0</v>
      </c>
      <c r="I90" s="12">
        <f>INDEX('[1]Sheet1'!H:H,$A90+5,1)</f>
        <v>0</v>
      </c>
      <c r="J90" s="22">
        <f>INDEX('[1]Sheet1'!L:L,$A90+5,1)+H90</f>
        <v>0</v>
      </c>
      <c r="K90" s="12">
        <f>INDEX('[1]Sheet1'!K:K,$A90+5,1)</f>
        <v>0</v>
      </c>
      <c r="L90" s="22">
        <f>INDEX('[1]Sheet1'!O:O,$A90+5,1)+J90</f>
        <v>0</v>
      </c>
      <c r="M90" s="12">
        <f>INDEX('[1]Sheet1'!N:N,$A90+5,1)</f>
        <v>0</v>
      </c>
      <c r="N90" s="22">
        <f>INDEX('[1]Sheet1'!R:R,$A90+5,1)+L90</f>
        <v>0</v>
      </c>
      <c r="O90" s="12">
        <f>INDEX('[1]Sheet1'!Q:Q,$A90+5,1)</f>
        <v>0</v>
      </c>
      <c r="P90" s="22">
        <f>INDEX('[1]Sheet1'!U:U,$A90+5,1)+N90</f>
        <v>0</v>
      </c>
      <c r="Q90" s="12">
        <f>INDEX('[1]Sheet1'!T:T,$A90+5,1)</f>
        <v>0</v>
      </c>
      <c r="R90" s="22">
        <f>INDEX('[1]Sheet1'!X:X,$A90+5,1)+P90</f>
        <v>0</v>
      </c>
      <c r="S90" s="12">
        <f>INDEX('[1]Sheet1'!W:W,$A90+5,1)</f>
        <v>0</v>
      </c>
      <c r="T90" s="22">
        <f>INDEX('[1]Sheet1'!AA:AA,$A90+5,1)+R90</f>
        <v>0</v>
      </c>
      <c r="U90" s="12">
        <f>INDEX('[1]Sheet1'!Z:Z,$A90+5,1)</f>
        <v>0</v>
      </c>
      <c r="V90" s="22">
        <f>INDEX('[1]Sheet1'!AD:AD,$A90+5,1)+T90</f>
        <v>0</v>
      </c>
      <c r="W90" s="12">
        <f>INDEX('[1]Sheet1'!AC:AC,$A90+5,1)</f>
        <v>0</v>
      </c>
      <c r="X90" s="22">
        <f>INDEX('[1]Sheet1'!AG:AG,$A90+5,1)+V90</f>
        <v>0</v>
      </c>
      <c r="Y90" s="12">
        <f>INDEX('[1]Sheet1'!AF:AF,$A90+5,1)</f>
        <v>0</v>
      </c>
      <c r="Z90" s="20">
        <f>INDEX('[1]Sheet1'!AI:AI,A90+5,1)</f>
        <v>0</v>
      </c>
      <c r="AA90" s="20"/>
      <c r="AB90" s="21">
        <f>INDEX('[1]Sheet1'!AJ:AJ,A90+5,1)</f>
        <v>0</v>
      </c>
    </row>
    <row r="91" spans="1:28" s="16" customFormat="1" ht="12.75" customHeight="1" hidden="1">
      <c r="A91" s="21"/>
      <c r="B91" s="23"/>
      <c r="C91" s="25"/>
      <c r="D91" s="27"/>
      <c r="E91" s="29"/>
      <c r="F91" s="29"/>
      <c r="G91" s="29"/>
      <c r="H91" s="22"/>
      <c r="I91" s="12">
        <f>INDEX('[1]Sheet1'!G:G,$A90+5,1)</f>
        <v>0</v>
      </c>
      <c r="J91" s="22"/>
      <c r="K91" s="12">
        <f>INDEX('[1]Sheet1'!J:J,$A90+5,1)</f>
        <v>0</v>
      </c>
      <c r="L91" s="22"/>
      <c r="M91" s="12">
        <f>INDEX('[1]Sheet1'!M:M,$A90+5,1)</f>
        <v>0</v>
      </c>
      <c r="N91" s="22"/>
      <c r="O91" s="12">
        <f>INDEX('[1]Sheet1'!P:P,$A90+5,1)</f>
        <v>0</v>
      </c>
      <c r="P91" s="22"/>
      <c r="Q91" s="12">
        <f>INDEX('[1]Sheet1'!S:S,$A90+5,1)</f>
        <v>0</v>
      </c>
      <c r="R91" s="22"/>
      <c r="S91" s="12">
        <f>INDEX('[1]Sheet1'!V:V,$A90+5,1)</f>
        <v>0</v>
      </c>
      <c r="T91" s="22"/>
      <c r="U91" s="12">
        <f>INDEX('[1]Sheet1'!Y:Y,$A90+5,1)</f>
        <v>0</v>
      </c>
      <c r="V91" s="22"/>
      <c r="W91" s="12">
        <f>INDEX('[1]Sheet1'!AB:AB,$A90+5,1)</f>
        <v>0</v>
      </c>
      <c r="X91" s="22"/>
      <c r="Y91" s="12">
        <f>INDEX('[1]Sheet1'!AE:AE,$A90+5,1)</f>
        <v>0</v>
      </c>
      <c r="Z91" s="20"/>
      <c r="AA91" s="20"/>
      <c r="AB91" s="21"/>
    </row>
    <row r="92" spans="1:28" ht="12.75" customHeight="1" hidden="1">
      <c r="A92" s="21">
        <v>59</v>
      </c>
      <c r="B92" s="23">
        <f>INDEX('[1]Sheet1'!C:C,A92+5,1)</f>
        <v>0</v>
      </c>
      <c r="C92" s="24">
        <v>2006</v>
      </c>
      <c r="D92" s="26" t="s">
        <v>87</v>
      </c>
      <c r="E92" s="28">
        <f>INDEX('[1]Sheet1'!E:E,A92+5,1)</f>
        <v>0</v>
      </c>
      <c r="F92" s="28" t="str">
        <f>INDEX('[1]Sheet1'!F:F,B92+5,1)</f>
        <v>Фед</v>
      </c>
      <c r="G92" s="28"/>
      <c r="H92" s="22">
        <f>INDEX('[1]Sheet1'!I:I,$A92+5,1)</f>
        <v>0</v>
      </c>
      <c r="I92" s="12">
        <f>INDEX('[1]Sheet1'!H:H,$A92+5,1)</f>
        <v>0</v>
      </c>
      <c r="J92" s="22">
        <f>INDEX('[1]Sheet1'!L:L,$A92+5,1)+H92</f>
        <v>0</v>
      </c>
      <c r="K92" s="12">
        <f>INDEX('[1]Sheet1'!K:K,$A92+5,1)</f>
        <v>0</v>
      </c>
      <c r="L92" s="22">
        <f>INDEX('[1]Sheet1'!O:O,$A92+5,1)+J92</f>
        <v>0</v>
      </c>
      <c r="M92" s="12">
        <f>INDEX('[1]Sheet1'!N:N,$A92+5,1)</f>
        <v>0</v>
      </c>
      <c r="N92" s="22">
        <f>INDEX('[1]Sheet1'!R:R,$A92+5,1)+L92</f>
        <v>0</v>
      </c>
      <c r="O92" s="12">
        <f>INDEX('[1]Sheet1'!Q:Q,$A92+5,1)</f>
        <v>0</v>
      </c>
      <c r="P92" s="22">
        <f>INDEX('[1]Sheet1'!U:U,$A92+5,1)+N92</f>
        <v>0</v>
      </c>
      <c r="Q92" s="12">
        <f>INDEX('[1]Sheet1'!T:T,$A92+5,1)</f>
        <v>0</v>
      </c>
      <c r="R92" s="22">
        <f>INDEX('[1]Sheet1'!X:X,$A92+5,1)+P92</f>
        <v>0</v>
      </c>
      <c r="S92" s="12">
        <f>INDEX('[1]Sheet1'!W:W,$A92+5,1)</f>
        <v>0</v>
      </c>
      <c r="T92" s="22">
        <f>INDEX('[1]Sheet1'!AA:AA,$A92+5,1)+R92</f>
        <v>0</v>
      </c>
      <c r="U92" s="12">
        <f>INDEX('[1]Sheet1'!Z:Z,$A92+5,1)</f>
        <v>0</v>
      </c>
      <c r="V92" s="22">
        <f>INDEX('[1]Sheet1'!AD:AD,$A92+5,1)+T92</f>
        <v>0</v>
      </c>
      <c r="W92" s="12">
        <f>INDEX('[1]Sheet1'!AC:AC,$A92+5,1)</f>
        <v>0</v>
      </c>
      <c r="X92" s="22">
        <f>INDEX('[1]Sheet1'!AG:AG,$A92+5,1)+V92</f>
        <v>0</v>
      </c>
      <c r="Y92" s="12">
        <f>INDEX('[1]Sheet1'!AF:AF,$A92+5,1)</f>
        <v>0</v>
      </c>
      <c r="Z92" s="20">
        <f>INDEX('[1]Sheet1'!AI:AI,A92+5,1)</f>
        <v>0</v>
      </c>
      <c r="AA92" s="20"/>
      <c r="AB92" s="21">
        <f>INDEX('[1]Sheet1'!AJ:AJ,A92+5,1)</f>
        <v>0</v>
      </c>
    </row>
    <row r="93" spans="1:28" ht="12.75" customHeight="1" hidden="1">
      <c r="A93" s="21"/>
      <c r="B93" s="23"/>
      <c r="C93" s="25"/>
      <c r="D93" s="27"/>
      <c r="E93" s="29"/>
      <c r="F93" s="29"/>
      <c r="G93" s="29"/>
      <c r="H93" s="22"/>
      <c r="I93" s="12">
        <f>INDEX('[1]Sheet1'!G:G,$A92+5,1)</f>
        <v>0</v>
      </c>
      <c r="J93" s="22"/>
      <c r="K93" s="12">
        <f>INDEX('[1]Sheet1'!J:J,$A92+5,1)</f>
        <v>0</v>
      </c>
      <c r="L93" s="22"/>
      <c r="M93" s="12">
        <f>INDEX('[1]Sheet1'!M:M,$A92+5,1)</f>
        <v>0</v>
      </c>
      <c r="N93" s="22"/>
      <c r="O93" s="12">
        <f>INDEX('[1]Sheet1'!P:P,$A92+5,1)</f>
        <v>0</v>
      </c>
      <c r="P93" s="22"/>
      <c r="Q93" s="12">
        <f>INDEX('[1]Sheet1'!S:S,$A92+5,1)</f>
        <v>0</v>
      </c>
      <c r="R93" s="22"/>
      <c r="S93" s="12">
        <f>INDEX('[1]Sheet1'!V:V,$A92+5,1)</f>
        <v>0</v>
      </c>
      <c r="T93" s="22"/>
      <c r="U93" s="12">
        <f>INDEX('[1]Sheet1'!Y:Y,$A92+5,1)</f>
        <v>0</v>
      </c>
      <c r="V93" s="22"/>
      <c r="W93" s="12">
        <f>INDEX('[1]Sheet1'!AB:AB,$A92+5,1)</f>
        <v>0</v>
      </c>
      <c r="X93" s="22"/>
      <c r="Y93" s="12">
        <f>INDEX('[1]Sheet1'!AE:AE,$A92+5,1)</f>
        <v>0</v>
      </c>
      <c r="Z93" s="20"/>
      <c r="AA93" s="20"/>
      <c r="AB93" s="21"/>
    </row>
    <row r="94" spans="1:28" ht="12.75" customHeight="1" hidden="1">
      <c r="A94" s="21">
        <v>60</v>
      </c>
      <c r="B94" s="23">
        <f>INDEX('[1]Sheet1'!C:C,A94+5,1)</f>
        <v>0</v>
      </c>
      <c r="C94" s="24">
        <v>2006</v>
      </c>
      <c r="D94" s="26" t="s">
        <v>86</v>
      </c>
      <c r="E94" s="28">
        <f>INDEX('[1]Sheet1'!E:E,A94+5,1)</f>
        <v>0</v>
      </c>
      <c r="F94" s="28" t="str">
        <f>INDEX('[1]Sheet1'!F:F,B94+5,1)</f>
        <v>Фед</v>
      </c>
      <c r="G94" s="28"/>
      <c r="H94" s="22">
        <f>INDEX('[1]Sheet1'!I:I,$A94+5,1)</f>
        <v>0</v>
      </c>
      <c r="I94" s="12">
        <f>INDEX('[1]Sheet1'!H:H,$A94+5,1)</f>
        <v>0</v>
      </c>
      <c r="J94" s="22">
        <f>INDEX('[1]Sheet1'!L:L,$A94+5,1)+H94</f>
        <v>0</v>
      </c>
      <c r="K94" s="12">
        <f>INDEX('[1]Sheet1'!K:K,$A94+5,1)</f>
        <v>0</v>
      </c>
      <c r="L94" s="22">
        <f>INDEX('[1]Sheet1'!O:O,$A94+5,1)+J94</f>
        <v>0</v>
      </c>
      <c r="M94" s="12">
        <f>INDEX('[1]Sheet1'!N:N,$A94+5,1)</f>
        <v>0</v>
      </c>
      <c r="N94" s="22">
        <f>INDEX('[1]Sheet1'!R:R,$A94+5,1)+L94</f>
        <v>0</v>
      </c>
      <c r="O94" s="12">
        <f>INDEX('[1]Sheet1'!Q:Q,$A94+5,1)</f>
        <v>0</v>
      </c>
      <c r="P94" s="22">
        <f>INDEX('[1]Sheet1'!U:U,$A94+5,1)+N94</f>
        <v>0</v>
      </c>
      <c r="Q94" s="12">
        <f>INDEX('[1]Sheet1'!T:T,$A94+5,1)</f>
        <v>0</v>
      </c>
      <c r="R94" s="22">
        <f>INDEX('[1]Sheet1'!X:X,$A94+5,1)+P94</f>
        <v>0</v>
      </c>
      <c r="S94" s="12">
        <f>INDEX('[1]Sheet1'!W:W,$A94+5,1)</f>
        <v>0</v>
      </c>
      <c r="T94" s="22">
        <f>INDEX('[1]Sheet1'!AA:AA,$A94+5,1)+R94</f>
        <v>0</v>
      </c>
      <c r="U94" s="12">
        <f>INDEX('[1]Sheet1'!Z:Z,$A94+5,1)</f>
        <v>0</v>
      </c>
      <c r="V94" s="22">
        <f>INDEX('[1]Sheet1'!AD:AD,$A94+5,1)+T94</f>
        <v>0</v>
      </c>
      <c r="W94" s="12">
        <f>INDEX('[1]Sheet1'!AC:AC,$A94+5,1)</f>
        <v>0</v>
      </c>
      <c r="X94" s="22">
        <f>INDEX('[1]Sheet1'!AG:AG,$A94+5,1)+V94</f>
        <v>0</v>
      </c>
      <c r="Y94" s="12">
        <f>INDEX('[1]Sheet1'!AF:AF,$A94+5,1)</f>
        <v>0</v>
      </c>
      <c r="Z94" s="20">
        <f>INDEX('[1]Sheet1'!AI:AI,A94+5,1)</f>
        <v>0</v>
      </c>
      <c r="AA94" s="20"/>
      <c r="AB94" s="21">
        <f>INDEX('[1]Sheet1'!AJ:AJ,A94+5,1)</f>
        <v>0</v>
      </c>
    </row>
    <row r="95" spans="1:28" ht="12.75" customHeight="1" hidden="1">
      <c r="A95" s="21"/>
      <c r="B95" s="23"/>
      <c r="C95" s="25"/>
      <c r="D95" s="27"/>
      <c r="E95" s="29"/>
      <c r="F95" s="29"/>
      <c r="G95" s="29"/>
      <c r="H95" s="22"/>
      <c r="I95" s="12">
        <f>INDEX('[1]Sheet1'!G:G,$A94+5,1)</f>
        <v>0</v>
      </c>
      <c r="J95" s="22"/>
      <c r="K95" s="12">
        <f>INDEX('[1]Sheet1'!J:J,$A94+5,1)</f>
        <v>0</v>
      </c>
      <c r="L95" s="22"/>
      <c r="M95" s="12">
        <f>INDEX('[1]Sheet1'!M:M,$A94+5,1)</f>
        <v>0</v>
      </c>
      <c r="N95" s="22"/>
      <c r="O95" s="12">
        <f>INDEX('[1]Sheet1'!P:P,$A94+5,1)</f>
        <v>0</v>
      </c>
      <c r="P95" s="22"/>
      <c r="Q95" s="12">
        <f>INDEX('[1]Sheet1'!S:S,$A94+5,1)</f>
        <v>0</v>
      </c>
      <c r="R95" s="22"/>
      <c r="S95" s="12">
        <f>INDEX('[1]Sheet1'!V:V,$A94+5,1)</f>
        <v>0</v>
      </c>
      <c r="T95" s="22"/>
      <c r="U95" s="12">
        <f>INDEX('[1]Sheet1'!Y:Y,$A94+5,1)</f>
        <v>0</v>
      </c>
      <c r="V95" s="22"/>
      <c r="W95" s="12">
        <f>INDEX('[1]Sheet1'!AB:AB,$A94+5,1)</f>
        <v>0</v>
      </c>
      <c r="X95" s="22"/>
      <c r="Y95" s="12">
        <f>INDEX('[1]Sheet1'!AE:AE,$A94+5,1)</f>
        <v>0</v>
      </c>
      <c r="Z95" s="20"/>
      <c r="AA95" s="20"/>
      <c r="AB95" s="21"/>
    </row>
    <row r="96" spans="1:28" ht="12.75" customHeight="1" hidden="1">
      <c r="A96" s="21">
        <v>61</v>
      </c>
      <c r="B96" s="23">
        <f>INDEX('[1]Sheet1'!C:C,A96+5,1)</f>
        <v>0</v>
      </c>
      <c r="C96" s="24">
        <v>2005</v>
      </c>
      <c r="D96" s="26" t="s">
        <v>86</v>
      </c>
      <c r="E96" s="28">
        <f>INDEX('[1]Sheet1'!E:E,A96+5,1)</f>
        <v>0</v>
      </c>
      <c r="F96" s="28" t="str">
        <f>INDEX('[1]Sheet1'!F:F,B96+5,1)</f>
        <v>Фед</v>
      </c>
      <c r="G96" s="28"/>
      <c r="H96" s="22">
        <f>INDEX('[1]Sheet1'!I:I,$A96+5,1)</f>
        <v>0</v>
      </c>
      <c r="I96" s="12">
        <f>INDEX('[1]Sheet1'!H:H,$A96+5,1)</f>
        <v>0</v>
      </c>
      <c r="J96" s="22">
        <f>INDEX('[1]Sheet1'!L:L,$A96+5,1)+H96</f>
        <v>0</v>
      </c>
      <c r="K96" s="12">
        <f>INDEX('[1]Sheet1'!K:K,$A96+5,1)</f>
        <v>0</v>
      </c>
      <c r="L96" s="22">
        <f>INDEX('[1]Sheet1'!O:O,$A96+5,1)+J96</f>
        <v>0</v>
      </c>
      <c r="M96" s="12">
        <f>INDEX('[1]Sheet1'!N:N,$A96+5,1)</f>
        <v>0</v>
      </c>
      <c r="N96" s="22">
        <f>INDEX('[1]Sheet1'!R:R,$A96+5,1)+L96</f>
        <v>0</v>
      </c>
      <c r="O96" s="12">
        <f>INDEX('[1]Sheet1'!Q:Q,$A96+5,1)</f>
        <v>0</v>
      </c>
      <c r="P96" s="22">
        <f>INDEX('[1]Sheet1'!U:U,$A96+5,1)+N96</f>
        <v>0</v>
      </c>
      <c r="Q96" s="12"/>
      <c r="R96" s="22">
        <f>INDEX('[1]Sheet1'!X:X,$A96+5,1)+P96</f>
        <v>0</v>
      </c>
      <c r="S96" s="12">
        <f>INDEX('[1]Sheet1'!W:W,$A96+5,1)</f>
        <v>0</v>
      </c>
      <c r="T96" s="22">
        <f>INDEX('[1]Sheet1'!AA:AA,$A96+5,1)+R96</f>
        <v>0</v>
      </c>
      <c r="U96" s="12">
        <f>INDEX('[1]Sheet1'!Z:Z,$A96+5,1)</f>
        <v>0</v>
      </c>
      <c r="V96" s="22">
        <f>INDEX('[1]Sheet1'!AD:AD,$A96+5,1)+T96</f>
        <v>0</v>
      </c>
      <c r="W96" s="12">
        <f>INDEX('[1]Sheet1'!AC:AC,$A96+5,1)</f>
        <v>0</v>
      </c>
      <c r="X96" s="22">
        <f>INDEX('[1]Sheet1'!AG:AG,$A96+5,1)+V96</f>
        <v>0</v>
      </c>
      <c r="Y96" s="12">
        <f>INDEX('[1]Sheet1'!AF:AF,$A96+5,1)</f>
        <v>0</v>
      </c>
      <c r="Z96" s="20">
        <f>INDEX('[1]Sheet1'!AI:AI,A96+5,1)</f>
        <v>0</v>
      </c>
      <c r="AA96" s="20"/>
      <c r="AB96" s="21">
        <f>INDEX('[1]Sheet1'!AJ:AJ,A96+5,1)</f>
        <v>0</v>
      </c>
    </row>
    <row r="97" spans="1:28" ht="12.75" customHeight="1" hidden="1">
      <c r="A97" s="21"/>
      <c r="B97" s="23"/>
      <c r="C97" s="25"/>
      <c r="D97" s="27"/>
      <c r="E97" s="29"/>
      <c r="F97" s="29"/>
      <c r="G97" s="29"/>
      <c r="H97" s="22"/>
      <c r="I97" s="12">
        <f>INDEX('[1]Sheet1'!G:G,$A96+5,1)</f>
        <v>0</v>
      </c>
      <c r="J97" s="22"/>
      <c r="K97" s="12">
        <f>INDEX('[1]Sheet1'!J:J,$A96+5,1)</f>
        <v>0</v>
      </c>
      <c r="L97" s="22"/>
      <c r="M97" s="12">
        <f>INDEX('[1]Sheet1'!M:M,$A96+5,1)</f>
        <v>0</v>
      </c>
      <c r="N97" s="22"/>
      <c r="O97" s="12">
        <f>INDEX('[1]Sheet1'!P:P,$A96+5,1)</f>
        <v>0</v>
      </c>
      <c r="P97" s="22"/>
      <c r="Q97" s="12">
        <f>INDEX('[1]Sheet1'!S:S,$A96+5,1)</f>
        <v>0</v>
      </c>
      <c r="R97" s="22"/>
      <c r="S97" s="12">
        <f>INDEX('[1]Sheet1'!V:V,$A96+5,1)</f>
        <v>0</v>
      </c>
      <c r="T97" s="22"/>
      <c r="U97" s="12">
        <f>INDEX('[1]Sheet1'!Y:Y,$A96+5,1)</f>
        <v>0</v>
      </c>
      <c r="V97" s="22"/>
      <c r="W97" s="12">
        <f>INDEX('[1]Sheet1'!AB:AB,$A96+5,1)</f>
        <v>0</v>
      </c>
      <c r="X97" s="22"/>
      <c r="Y97" s="12">
        <f>INDEX('[1]Sheet1'!AE:AE,$A96+5,1)</f>
        <v>0</v>
      </c>
      <c r="Z97" s="20"/>
      <c r="AA97" s="20"/>
      <c r="AB97" s="21"/>
    </row>
    <row r="98" spans="1:28" ht="12.75" customHeight="1" hidden="1">
      <c r="A98" s="21">
        <v>62</v>
      </c>
      <c r="B98" s="23">
        <f>INDEX('[1]Sheet1'!C:C,A98+5,1)</f>
        <v>0</v>
      </c>
      <c r="C98" s="24">
        <v>2006</v>
      </c>
      <c r="D98" s="26" t="s">
        <v>85</v>
      </c>
      <c r="E98" s="28">
        <f>INDEX('[1]Sheet1'!E:E,A98+5,1)</f>
        <v>0</v>
      </c>
      <c r="F98" s="28" t="str">
        <f>INDEX('[1]Sheet1'!F:F,B98+5,1)</f>
        <v>Фед</v>
      </c>
      <c r="G98" s="28"/>
      <c r="H98" s="22">
        <f>INDEX('[1]Sheet1'!I:I,$A98+5,1)</f>
        <v>0</v>
      </c>
      <c r="I98" s="12">
        <f>INDEX('[1]Sheet1'!H:H,$A98+5,1)</f>
        <v>0</v>
      </c>
      <c r="J98" s="22">
        <f>INDEX('[1]Sheet1'!L:L,$A98+5,1)+H98</f>
        <v>0</v>
      </c>
      <c r="K98" s="12">
        <f>INDEX('[1]Sheet1'!K:K,$A98+5,1)</f>
        <v>0</v>
      </c>
      <c r="L98" s="22">
        <f>INDEX('[1]Sheet1'!O:O,$A98+5,1)+J98</f>
        <v>0</v>
      </c>
      <c r="M98" s="12">
        <f>INDEX('[1]Sheet1'!N:N,$A98+5,1)</f>
        <v>0</v>
      </c>
      <c r="N98" s="22">
        <f>INDEX('[1]Sheet1'!R:R,$A98+5,1)+L98</f>
        <v>0</v>
      </c>
      <c r="O98" s="12">
        <f>INDEX('[1]Sheet1'!Q:Q,$A98+5,1)</f>
        <v>0</v>
      </c>
      <c r="P98" s="22">
        <f>INDEX('[1]Sheet1'!U:U,$A98+5,1)+N98</f>
        <v>0</v>
      </c>
      <c r="Q98" s="12">
        <f>INDEX('[1]Sheet1'!T:T,$A98+5,1)</f>
        <v>0</v>
      </c>
      <c r="R98" s="22">
        <f>INDEX('[1]Sheet1'!X:X,$A98+5,1)+P98</f>
        <v>0</v>
      </c>
      <c r="S98" s="12">
        <f>INDEX('[1]Sheet1'!W:W,$A98+5,1)</f>
        <v>0</v>
      </c>
      <c r="T98" s="22">
        <f>INDEX('[1]Sheet1'!AA:AA,$A98+5,1)+R98</f>
        <v>0</v>
      </c>
      <c r="U98" s="12">
        <f>INDEX('[1]Sheet1'!Z:Z,$A98+5,1)</f>
        <v>0</v>
      </c>
      <c r="V98" s="22">
        <f>INDEX('[1]Sheet1'!AD:AD,$A98+5,1)+T98</f>
        <v>0</v>
      </c>
      <c r="W98" s="12">
        <f>INDEX('[1]Sheet1'!AC:AC,$A98+5,1)</f>
        <v>0</v>
      </c>
      <c r="X98" s="22">
        <f>INDEX('[1]Sheet1'!AG:AG,$A98+5,1)+V98</f>
        <v>0</v>
      </c>
      <c r="Y98" s="12">
        <f>INDEX('[1]Sheet1'!AF:AF,$A98+5,1)</f>
        <v>0</v>
      </c>
      <c r="Z98" s="20">
        <f>INDEX('[1]Sheet1'!AI:AI,A98+5,1)</f>
        <v>0</v>
      </c>
      <c r="AA98" s="20"/>
      <c r="AB98" s="21">
        <f>INDEX('[1]Sheet1'!AJ:AJ,A98+5,1)</f>
        <v>0</v>
      </c>
    </row>
    <row r="99" spans="1:28" ht="12.75" customHeight="1" hidden="1">
      <c r="A99" s="21"/>
      <c r="B99" s="23"/>
      <c r="C99" s="25"/>
      <c r="D99" s="27"/>
      <c r="E99" s="29"/>
      <c r="F99" s="29"/>
      <c r="G99" s="29"/>
      <c r="H99" s="22"/>
      <c r="I99" s="12">
        <f>INDEX('[1]Sheet1'!G:G,$A98+5,1)</f>
        <v>0</v>
      </c>
      <c r="J99" s="22"/>
      <c r="K99" s="12">
        <f>INDEX('[1]Sheet1'!J:J,$A98+5,1)</f>
        <v>0</v>
      </c>
      <c r="L99" s="22"/>
      <c r="M99" s="12">
        <f>INDEX('[1]Sheet1'!M:M,$A98+5,1)</f>
        <v>0</v>
      </c>
      <c r="N99" s="22"/>
      <c r="O99" s="12">
        <f>INDEX('[1]Sheet1'!P:P,$A98+5,1)</f>
        <v>0</v>
      </c>
      <c r="P99" s="22"/>
      <c r="Q99" s="12">
        <f>INDEX('[1]Sheet1'!S:S,$A98+5,1)</f>
        <v>0</v>
      </c>
      <c r="R99" s="22"/>
      <c r="S99" s="12">
        <f>INDEX('[1]Sheet1'!V:V,$A98+5,1)</f>
        <v>0</v>
      </c>
      <c r="T99" s="22"/>
      <c r="U99" s="12">
        <f>INDEX('[1]Sheet1'!Y:Y,$A98+5,1)</f>
        <v>0</v>
      </c>
      <c r="V99" s="22"/>
      <c r="W99" s="12">
        <f>INDEX('[1]Sheet1'!AB:AB,$A98+5,1)</f>
        <v>0</v>
      </c>
      <c r="X99" s="22"/>
      <c r="Y99" s="12">
        <f>INDEX('[1]Sheet1'!AE:AE,$A98+5,1)</f>
        <v>0</v>
      </c>
      <c r="Z99" s="20"/>
      <c r="AA99" s="20"/>
      <c r="AB99" s="21"/>
    </row>
    <row r="100" spans="1:28" ht="12.75" customHeight="1" hidden="1">
      <c r="A100" s="21">
        <v>63</v>
      </c>
      <c r="B100" s="23">
        <f>INDEX('[1]Sheet1'!C:C,A100+5,1)</f>
        <v>0</v>
      </c>
      <c r="C100" s="24">
        <v>2006</v>
      </c>
      <c r="D100" s="26" t="s">
        <v>86</v>
      </c>
      <c r="E100" s="28">
        <f>INDEX('[1]Sheet1'!E:E,A100+5,1)</f>
        <v>0</v>
      </c>
      <c r="F100" s="28" t="str">
        <f>INDEX('[1]Sheet1'!F:F,B100+5,1)</f>
        <v>Фед</v>
      </c>
      <c r="G100" s="28"/>
      <c r="H100" s="22">
        <f>INDEX('[1]Sheet1'!I:I,$A100+5,1)</f>
        <v>0</v>
      </c>
      <c r="I100" s="12">
        <f>INDEX('[1]Sheet1'!H:H,$A100+5,1)</f>
        <v>0</v>
      </c>
      <c r="J100" s="22">
        <f>INDEX('[1]Sheet1'!L:L,$A100+5,1)+H100</f>
        <v>0</v>
      </c>
      <c r="K100" s="12">
        <f>INDEX('[1]Sheet1'!K:K,$A100+5,1)</f>
        <v>0</v>
      </c>
      <c r="L100" s="22">
        <f>INDEX('[1]Sheet1'!O:O,$A100+5,1)+J100</f>
        <v>0</v>
      </c>
      <c r="M100" s="12">
        <f>INDEX('[1]Sheet1'!N:N,$A100+5,1)</f>
        <v>0</v>
      </c>
      <c r="N100" s="22">
        <f>INDEX('[1]Sheet1'!R:R,$A100+5,1)+L100</f>
        <v>0</v>
      </c>
      <c r="O100" s="12">
        <f>INDEX('[1]Sheet1'!Q:Q,$A100+5,1)</f>
        <v>0</v>
      </c>
      <c r="P100" s="22">
        <f>INDEX('[1]Sheet1'!U:U,$A100+5,1)+N100</f>
        <v>0</v>
      </c>
      <c r="Q100" s="12">
        <f>INDEX('[1]Sheet1'!T:T,$A100+5,1)</f>
        <v>0</v>
      </c>
      <c r="R100" s="22">
        <f>INDEX('[1]Sheet1'!X:X,$A100+5,1)+P100</f>
        <v>0</v>
      </c>
      <c r="S100" s="12">
        <f>INDEX('[1]Sheet1'!W:W,$A100+5,1)</f>
        <v>0</v>
      </c>
      <c r="T100" s="22">
        <f>INDEX('[1]Sheet1'!AA:AA,$A100+5,1)+R100</f>
        <v>0</v>
      </c>
      <c r="U100" s="12">
        <f>INDEX('[1]Sheet1'!Z:Z,$A100+5,1)</f>
        <v>0</v>
      </c>
      <c r="V100" s="22">
        <f>INDEX('[1]Sheet1'!AD:AD,$A100+5,1)+T100</f>
        <v>0</v>
      </c>
      <c r="W100" s="12">
        <f>INDEX('[1]Sheet1'!AC:AC,$A100+5,1)</f>
        <v>0</v>
      </c>
      <c r="X100" s="22">
        <f>INDEX('[1]Sheet1'!AG:AG,$A100+5,1)+V100</f>
        <v>0</v>
      </c>
      <c r="Y100" s="12">
        <f>INDEX('[1]Sheet1'!AF:AF,$A100+5,1)</f>
        <v>0</v>
      </c>
      <c r="Z100" s="20">
        <f>INDEX('[1]Sheet1'!AI:AI,A100+5,1)</f>
        <v>0</v>
      </c>
      <c r="AA100" s="20"/>
      <c r="AB100" s="21">
        <f>INDEX('[1]Sheet1'!AJ:AJ,A100+5,1)</f>
        <v>0</v>
      </c>
    </row>
    <row r="101" spans="1:28" ht="12.75" customHeight="1" hidden="1">
      <c r="A101" s="21"/>
      <c r="B101" s="23"/>
      <c r="C101" s="25"/>
      <c r="D101" s="27"/>
      <c r="E101" s="29"/>
      <c r="F101" s="29"/>
      <c r="G101" s="29"/>
      <c r="H101" s="22"/>
      <c r="I101" s="12">
        <f>INDEX('[1]Sheet1'!G:G,$A100+5,1)</f>
        <v>0</v>
      </c>
      <c r="J101" s="22"/>
      <c r="K101" s="12">
        <f>INDEX('[1]Sheet1'!J:J,$A100+5,1)</f>
        <v>0</v>
      </c>
      <c r="L101" s="22"/>
      <c r="M101" s="12">
        <f>INDEX('[1]Sheet1'!M:M,$A100+5,1)</f>
        <v>0</v>
      </c>
      <c r="N101" s="22"/>
      <c r="O101" s="12">
        <f>INDEX('[1]Sheet1'!P:P,$A100+5,1)</f>
        <v>0</v>
      </c>
      <c r="P101" s="22"/>
      <c r="Q101" s="12">
        <f>INDEX('[1]Sheet1'!S:S,$A100+5,1)</f>
        <v>0</v>
      </c>
      <c r="R101" s="22"/>
      <c r="S101" s="12">
        <f>INDEX('[1]Sheet1'!V:V,$A100+5,1)</f>
        <v>0</v>
      </c>
      <c r="T101" s="22"/>
      <c r="U101" s="12">
        <f>INDEX('[1]Sheet1'!Y:Y,$A100+5,1)</f>
        <v>0</v>
      </c>
      <c r="V101" s="22"/>
      <c r="W101" s="12">
        <f>INDEX('[1]Sheet1'!AB:AB,$A100+5,1)</f>
        <v>0</v>
      </c>
      <c r="X101" s="22"/>
      <c r="Y101" s="12">
        <f>INDEX('[1]Sheet1'!AE:AE,$A100+5,1)</f>
        <v>0</v>
      </c>
      <c r="Z101" s="20"/>
      <c r="AA101" s="20"/>
      <c r="AB101" s="21"/>
    </row>
    <row r="102" spans="1:28" ht="12.75" customHeight="1" hidden="1">
      <c r="A102" s="21">
        <v>64</v>
      </c>
      <c r="B102" s="23">
        <f>INDEX('[1]Sheet1'!C:C,A102+5,1)</f>
        <v>0</v>
      </c>
      <c r="C102" s="24">
        <v>2006</v>
      </c>
      <c r="D102" s="26" t="s">
        <v>86</v>
      </c>
      <c r="E102" s="28">
        <f>INDEX('[1]Sheet1'!E:E,A102+5,1)</f>
        <v>0</v>
      </c>
      <c r="F102" s="28" t="str">
        <f>INDEX('[1]Sheet1'!F:F,B102+5,1)</f>
        <v>Фед</v>
      </c>
      <c r="G102" s="28"/>
      <c r="H102" s="22">
        <f>INDEX('[1]Sheet1'!I:I,$A102+5,1)</f>
        <v>0</v>
      </c>
      <c r="I102" s="12">
        <f>INDEX('[1]Sheet1'!H:H,$A102+5,1)</f>
        <v>0</v>
      </c>
      <c r="J102" s="22">
        <f>INDEX('[1]Sheet1'!L:L,$A102+5,1)+H102</f>
        <v>0</v>
      </c>
      <c r="K102" s="12">
        <f>INDEX('[1]Sheet1'!K:K,$A102+5,1)</f>
        <v>0</v>
      </c>
      <c r="L102" s="22">
        <f>INDEX('[1]Sheet1'!O:O,$A102+5,1)+J102</f>
        <v>0</v>
      </c>
      <c r="M102" s="12">
        <f>INDEX('[1]Sheet1'!N:N,$A102+5,1)</f>
        <v>0</v>
      </c>
      <c r="N102" s="22">
        <f>INDEX('[1]Sheet1'!R:R,$A102+5,1)+L102</f>
        <v>0</v>
      </c>
      <c r="O102" s="12">
        <f>INDEX('[1]Sheet1'!Q:Q,$A102+5,1)</f>
        <v>0</v>
      </c>
      <c r="P102" s="22">
        <f>INDEX('[1]Sheet1'!U:U,$A102+5,1)+N102</f>
        <v>0</v>
      </c>
      <c r="Q102" s="12">
        <f>INDEX('[1]Sheet1'!T:T,$A102+5,1)</f>
        <v>0</v>
      </c>
      <c r="R102" s="22">
        <f>INDEX('[1]Sheet1'!X:X,$A102+5,1)+P102</f>
        <v>0</v>
      </c>
      <c r="S102" s="12">
        <f>INDEX('[1]Sheet1'!W:W,$A102+5,1)</f>
        <v>0</v>
      </c>
      <c r="T102" s="22">
        <f>INDEX('[1]Sheet1'!AA:AA,$A102+5,1)+R102</f>
        <v>0</v>
      </c>
      <c r="U102" s="12">
        <f>INDEX('[1]Sheet1'!Z:Z,$A102+5,1)</f>
        <v>0</v>
      </c>
      <c r="V102" s="22">
        <f>INDEX('[1]Sheet1'!AD:AD,$A102+5,1)+T102</f>
        <v>0</v>
      </c>
      <c r="W102" s="12">
        <f>INDEX('[1]Sheet1'!AC:AC,$A102+5,1)</f>
        <v>0</v>
      </c>
      <c r="X102" s="22">
        <f>INDEX('[1]Sheet1'!AG:AG,$A102+5,1)+V102</f>
        <v>0</v>
      </c>
      <c r="Y102" s="12">
        <f>INDEX('[1]Sheet1'!AF:AF,$A102+5,1)</f>
        <v>0</v>
      </c>
      <c r="Z102" s="20">
        <f>INDEX('[1]Sheet1'!AI:AI,A102+5,1)</f>
        <v>0</v>
      </c>
      <c r="AA102" s="20"/>
      <c r="AB102" s="21">
        <f>INDEX('[1]Sheet1'!AJ:AJ,A102+5,1)</f>
        <v>0</v>
      </c>
    </row>
    <row r="103" spans="1:28" ht="12.75" customHeight="1" hidden="1">
      <c r="A103" s="21"/>
      <c r="B103" s="23"/>
      <c r="C103" s="25"/>
      <c r="D103" s="27"/>
      <c r="E103" s="29"/>
      <c r="F103" s="29"/>
      <c r="G103" s="29"/>
      <c r="H103" s="22"/>
      <c r="I103" s="12">
        <f>INDEX('[1]Sheet1'!G:G,$A102+5,1)</f>
        <v>0</v>
      </c>
      <c r="J103" s="22"/>
      <c r="K103" s="12">
        <f>INDEX('[1]Sheet1'!J:J,$A102+5,1)</f>
        <v>0</v>
      </c>
      <c r="L103" s="22"/>
      <c r="M103" s="12">
        <f>INDEX('[1]Sheet1'!M:M,$A102+5,1)</f>
        <v>0</v>
      </c>
      <c r="N103" s="22"/>
      <c r="O103" s="12">
        <f>INDEX('[1]Sheet1'!P:P,$A102+5,1)</f>
        <v>0</v>
      </c>
      <c r="P103" s="22"/>
      <c r="Q103" s="12">
        <f>INDEX('[1]Sheet1'!S:S,$A102+5,1)</f>
        <v>0</v>
      </c>
      <c r="R103" s="22"/>
      <c r="S103" s="12">
        <f>INDEX('[1]Sheet1'!V:V,$A102+5,1)</f>
        <v>0</v>
      </c>
      <c r="T103" s="22"/>
      <c r="U103" s="12">
        <f>INDEX('[1]Sheet1'!Y:Y,$A102+5,1)</f>
        <v>0</v>
      </c>
      <c r="V103" s="22"/>
      <c r="W103" s="12">
        <f>INDEX('[1]Sheet1'!AB:AB,$A102+5,1)</f>
        <v>0</v>
      </c>
      <c r="X103" s="22"/>
      <c r="Y103" s="12">
        <f>INDEX('[1]Sheet1'!AE:AE,$A102+5,1)</f>
        <v>0</v>
      </c>
      <c r="Z103" s="20"/>
      <c r="AA103" s="20"/>
      <c r="AB103" s="21"/>
    </row>
    <row r="104" spans="1:28" ht="12.75" customHeight="1" hidden="1">
      <c r="A104" s="21">
        <v>65</v>
      </c>
      <c r="B104" s="23">
        <f>INDEX('[1]Sheet1'!C:C,A104+5,1)</f>
        <v>0</v>
      </c>
      <c r="C104" s="24">
        <v>2006</v>
      </c>
      <c r="D104" s="26" t="s">
        <v>85</v>
      </c>
      <c r="E104" s="28">
        <f>INDEX('[1]Sheet1'!E:E,A104+5,1)</f>
        <v>0</v>
      </c>
      <c r="F104" s="28" t="str">
        <f>INDEX('[1]Sheet1'!F:F,B104+5,1)</f>
        <v>Фед</v>
      </c>
      <c r="G104" s="28"/>
      <c r="H104" s="22">
        <f>INDEX('[1]Sheet1'!I:I,$A104+5,1)</f>
        <v>0</v>
      </c>
      <c r="I104" s="12">
        <f>INDEX('[1]Sheet1'!H:H,$A104+5,1)</f>
        <v>0</v>
      </c>
      <c r="J104" s="22">
        <f>INDEX('[1]Sheet1'!L:L,$A104+5,1)+H104</f>
        <v>0</v>
      </c>
      <c r="K104" s="12">
        <f>INDEX('[1]Sheet1'!K:K,$A104+5,1)</f>
        <v>0</v>
      </c>
      <c r="L104" s="22">
        <f>INDEX('[1]Sheet1'!O:O,$A104+5,1)+J104</f>
        <v>0</v>
      </c>
      <c r="M104" s="12">
        <f>INDEX('[1]Sheet1'!N:N,$A104+5,1)</f>
        <v>0</v>
      </c>
      <c r="N104" s="22">
        <f>INDEX('[1]Sheet1'!R:R,$A104+5,1)+L104</f>
        <v>0</v>
      </c>
      <c r="O104" s="12"/>
      <c r="P104" s="22">
        <f>INDEX('[1]Sheet1'!U:U,$A104+5,1)+N104</f>
        <v>0</v>
      </c>
      <c r="Q104" s="12">
        <f>INDEX('[1]Sheet1'!T:T,$A104+5,1)</f>
        <v>0</v>
      </c>
      <c r="R104" s="22">
        <f>INDEX('[1]Sheet1'!X:X,$A104+5,1)+P104</f>
        <v>0</v>
      </c>
      <c r="S104" s="12">
        <f>INDEX('[1]Sheet1'!W:W,$A104+5,1)</f>
        <v>0</v>
      </c>
      <c r="T104" s="22">
        <f>INDEX('[1]Sheet1'!AA:AA,$A104+5,1)+R104</f>
        <v>0</v>
      </c>
      <c r="U104" s="12">
        <f>INDEX('[1]Sheet1'!Z:Z,$A104+5,1)</f>
        <v>0</v>
      </c>
      <c r="V104" s="22">
        <f>INDEX('[1]Sheet1'!AD:AD,$A104+5,1)+T104</f>
        <v>0</v>
      </c>
      <c r="W104" s="12">
        <f>INDEX('[1]Sheet1'!AC:AC,$A104+5,1)</f>
        <v>0</v>
      </c>
      <c r="X104" s="22">
        <f>INDEX('[1]Sheet1'!AG:AG,$A104+5,1)+V104</f>
        <v>0</v>
      </c>
      <c r="Y104" s="12">
        <f>INDEX('[1]Sheet1'!AF:AF,$A104+5,1)</f>
        <v>0</v>
      </c>
      <c r="Z104" s="20">
        <f>INDEX('[1]Sheet1'!AI:AI,A104+5,1)</f>
        <v>0</v>
      </c>
      <c r="AA104" s="20"/>
      <c r="AB104" s="21">
        <f>INDEX('[1]Sheet1'!AJ:AJ,A104+5,1)</f>
        <v>0</v>
      </c>
    </row>
    <row r="105" spans="1:28" ht="12.75" customHeight="1" hidden="1">
      <c r="A105" s="21"/>
      <c r="B105" s="23"/>
      <c r="C105" s="25"/>
      <c r="D105" s="27"/>
      <c r="E105" s="29"/>
      <c r="F105" s="29"/>
      <c r="G105" s="29"/>
      <c r="H105" s="22"/>
      <c r="I105" s="12">
        <f>INDEX('[1]Sheet1'!G:G,$A104+5,1)</f>
        <v>0</v>
      </c>
      <c r="J105" s="22"/>
      <c r="K105" s="12">
        <f>INDEX('[1]Sheet1'!J:J,$A104+5,1)</f>
        <v>0</v>
      </c>
      <c r="L105" s="22"/>
      <c r="M105" s="12">
        <f>INDEX('[1]Sheet1'!M:M,$A104+5,1)</f>
        <v>0</v>
      </c>
      <c r="N105" s="22"/>
      <c r="O105" s="12">
        <f>INDEX('[1]Sheet1'!P:P,$A104+5,1)</f>
        <v>0</v>
      </c>
      <c r="P105" s="22"/>
      <c r="Q105" s="12">
        <f>INDEX('[1]Sheet1'!S:S,$A104+5,1)</f>
        <v>0</v>
      </c>
      <c r="R105" s="22"/>
      <c r="S105" s="12">
        <f>INDEX('[1]Sheet1'!V:V,$A104+5,1)</f>
        <v>0</v>
      </c>
      <c r="T105" s="22"/>
      <c r="U105" s="12">
        <f>INDEX('[1]Sheet1'!Y:Y,$A104+5,1)</f>
        <v>0</v>
      </c>
      <c r="V105" s="22"/>
      <c r="W105" s="12">
        <f>INDEX('[1]Sheet1'!AB:AB,$A104+5,1)</f>
        <v>0</v>
      </c>
      <c r="X105" s="22"/>
      <c r="Y105" s="12">
        <f>INDEX('[1]Sheet1'!AE:AE,$A104+5,1)</f>
        <v>0</v>
      </c>
      <c r="Z105" s="20"/>
      <c r="AA105" s="20"/>
      <c r="AB105" s="21"/>
    </row>
    <row r="106" spans="1:28" ht="12.75" customHeight="1" hidden="1">
      <c r="A106" s="21">
        <v>66</v>
      </c>
      <c r="B106" s="23">
        <f>INDEX('[1]Sheet1'!C:C,A106+5,1)</f>
        <v>0</v>
      </c>
      <c r="C106" s="24">
        <v>2006</v>
      </c>
      <c r="D106" s="26" t="s">
        <v>86</v>
      </c>
      <c r="E106" s="28">
        <f>INDEX('[1]Sheet1'!E:E,A106+5,1)</f>
        <v>0</v>
      </c>
      <c r="F106" s="28" t="str">
        <f>INDEX('[1]Sheet1'!F:F,B106+5,1)</f>
        <v>Фед</v>
      </c>
      <c r="G106" s="28"/>
      <c r="H106" s="22">
        <f>INDEX('[1]Sheet1'!I:I,$A106+5,1)</f>
        <v>0</v>
      </c>
      <c r="I106" s="12">
        <f>INDEX('[1]Sheet1'!H:H,$A106+5,1)</f>
        <v>0</v>
      </c>
      <c r="J106" s="22">
        <f>INDEX('[1]Sheet1'!L:L,$A106+5,1)+H106</f>
        <v>0</v>
      </c>
      <c r="K106" s="12">
        <f>INDEX('[1]Sheet1'!K:K,$A106+5,1)</f>
        <v>0</v>
      </c>
      <c r="L106" s="22">
        <f>INDEX('[1]Sheet1'!O:O,$A106+5,1)+J106</f>
        <v>0</v>
      </c>
      <c r="M106" s="12">
        <f>INDEX('[1]Sheet1'!N:N,$A106+5,1)</f>
        <v>0</v>
      </c>
      <c r="N106" s="22">
        <f>INDEX('[1]Sheet1'!R:R,$A106+5,1)+L106</f>
        <v>0</v>
      </c>
      <c r="O106" s="12">
        <f>INDEX('[1]Sheet1'!Q:Q,$A106+5,1)</f>
        <v>0</v>
      </c>
      <c r="P106" s="22">
        <f>INDEX('[1]Sheet1'!U:U,$A106+5,1)+N106</f>
        <v>0</v>
      </c>
      <c r="Q106" s="12">
        <f>INDEX('[1]Sheet1'!T:T,$A106+5,1)</f>
        <v>0</v>
      </c>
      <c r="R106" s="22">
        <f>INDEX('[1]Sheet1'!X:X,$A106+5,1)+P106</f>
        <v>0</v>
      </c>
      <c r="S106" s="12">
        <f>INDEX('[1]Sheet1'!W:W,$A106+5,1)</f>
        <v>0</v>
      </c>
      <c r="T106" s="22">
        <f>INDEX('[1]Sheet1'!AA:AA,$A106+5,1)+R106</f>
        <v>0</v>
      </c>
      <c r="U106" s="12">
        <f>INDEX('[1]Sheet1'!Z:Z,$A106+5,1)</f>
        <v>0</v>
      </c>
      <c r="V106" s="22">
        <f>INDEX('[1]Sheet1'!AD:AD,$A106+5,1)+T106</f>
        <v>0</v>
      </c>
      <c r="W106" s="12">
        <f>INDEX('[1]Sheet1'!AC:AC,$A106+5,1)</f>
        <v>0</v>
      </c>
      <c r="X106" s="22">
        <f>INDEX('[1]Sheet1'!AG:AG,$A106+5,1)+V106</f>
        <v>0</v>
      </c>
      <c r="Y106" s="12">
        <f>INDEX('[1]Sheet1'!AF:AF,$A106+5,1)</f>
        <v>0</v>
      </c>
      <c r="Z106" s="20">
        <f>INDEX('[1]Sheet1'!AI:AI,A106+5,1)</f>
        <v>0</v>
      </c>
      <c r="AA106" s="20"/>
      <c r="AB106" s="21">
        <f>INDEX('[1]Sheet1'!AJ:AJ,A106+5,1)</f>
        <v>0</v>
      </c>
    </row>
    <row r="107" spans="1:28" ht="12.75" customHeight="1" hidden="1">
      <c r="A107" s="21"/>
      <c r="B107" s="23"/>
      <c r="C107" s="25"/>
      <c r="D107" s="27"/>
      <c r="E107" s="29"/>
      <c r="F107" s="29"/>
      <c r="G107" s="29"/>
      <c r="H107" s="22"/>
      <c r="I107" s="12">
        <f>INDEX('[1]Sheet1'!G:G,$A106+5,1)</f>
        <v>0</v>
      </c>
      <c r="J107" s="22"/>
      <c r="K107" s="12">
        <f>INDEX('[1]Sheet1'!J:J,$A106+5,1)</f>
        <v>0</v>
      </c>
      <c r="L107" s="22"/>
      <c r="M107" s="12">
        <f>INDEX('[1]Sheet1'!M:M,$A106+5,1)</f>
        <v>0</v>
      </c>
      <c r="N107" s="22"/>
      <c r="O107" s="12">
        <f>INDEX('[1]Sheet1'!P:P,$A106+5,1)</f>
        <v>0</v>
      </c>
      <c r="P107" s="22"/>
      <c r="Q107" s="12">
        <f>INDEX('[1]Sheet1'!S:S,$A106+5,1)</f>
        <v>0</v>
      </c>
      <c r="R107" s="22"/>
      <c r="S107" s="12">
        <f>INDEX('[1]Sheet1'!V:V,$A106+5,1)</f>
        <v>0</v>
      </c>
      <c r="T107" s="22"/>
      <c r="U107" s="12">
        <f>INDEX('[1]Sheet1'!Y:Y,$A106+5,1)</f>
        <v>0</v>
      </c>
      <c r="V107" s="22"/>
      <c r="W107" s="12">
        <f>INDEX('[1]Sheet1'!AB:AB,$A106+5,1)</f>
        <v>0</v>
      </c>
      <c r="X107" s="22"/>
      <c r="Y107" s="12">
        <f>INDEX('[1]Sheet1'!AE:AE,$A106+5,1)</f>
        <v>0</v>
      </c>
      <c r="Z107" s="20"/>
      <c r="AA107" s="20"/>
      <c r="AB107" s="21"/>
    </row>
    <row r="108" spans="1:28" ht="12.75" customHeight="1" hidden="1">
      <c r="A108" s="21">
        <v>67</v>
      </c>
      <c r="B108" s="23">
        <f>INDEX('[1]Sheet1'!C:C,A108+5,1)</f>
        <v>0</v>
      </c>
      <c r="C108" s="24">
        <v>2005</v>
      </c>
      <c r="D108" s="26" t="s">
        <v>87</v>
      </c>
      <c r="E108" s="28">
        <f>INDEX('[1]Sheet1'!E:E,A108+5,1)</f>
        <v>0</v>
      </c>
      <c r="F108" s="28" t="str">
        <f>INDEX('[1]Sheet1'!F:F,B108+5,1)</f>
        <v>Фед</v>
      </c>
      <c r="G108" s="28"/>
      <c r="H108" s="22">
        <f>INDEX('[1]Sheet1'!I:I,$A108+5,1)</f>
        <v>0</v>
      </c>
      <c r="I108" s="12">
        <f>INDEX('[1]Sheet1'!H:H,$A108+5,1)</f>
        <v>0</v>
      </c>
      <c r="J108" s="22">
        <f>INDEX('[1]Sheet1'!L:L,$A108+5,1)+H108</f>
        <v>0</v>
      </c>
      <c r="K108" s="12">
        <f>INDEX('[1]Sheet1'!K:K,$A108+5,1)</f>
        <v>0</v>
      </c>
      <c r="L108" s="22">
        <f>INDEX('[1]Sheet1'!O:O,$A108+5,1)+J108</f>
        <v>0</v>
      </c>
      <c r="M108" s="12">
        <f>INDEX('[1]Sheet1'!N:N,$A108+5,1)</f>
        <v>0</v>
      </c>
      <c r="N108" s="22">
        <f>INDEX('[1]Sheet1'!R:R,$A108+5,1)+L108</f>
        <v>0</v>
      </c>
      <c r="O108" s="12">
        <f>INDEX('[1]Sheet1'!Q:Q,$A108+5,1)</f>
        <v>0</v>
      </c>
      <c r="P108" s="22">
        <f>INDEX('[1]Sheet1'!U:U,$A108+5,1)+N108</f>
        <v>0</v>
      </c>
      <c r="Q108" s="12">
        <f>INDEX('[1]Sheet1'!T:T,$A108+5,1)</f>
        <v>0</v>
      </c>
      <c r="R108" s="22">
        <f>INDEX('[1]Sheet1'!X:X,$A108+5,1)+P108</f>
        <v>0</v>
      </c>
      <c r="S108" s="12">
        <f>INDEX('[1]Sheet1'!W:W,$A108+5,1)</f>
        <v>0</v>
      </c>
      <c r="T108" s="22">
        <f>INDEX('[1]Sheet1'!AA:AA,$A108+5,1)+R108</f>
        <v>0</v>
      </c>
      <c r="U108" s="12">
        <f>INDEX('[1]Sheet1'!Z:Z,$A108+5,1)</f>
        <v>0</v>
      </c>
      <c r="V108" s="22">
        <f>INDEX('[1]Sheet1'!AD:AD,$A108+5,1)+T108</f>
        <v>0</v>
      </c>
      <c r="W108" s="12">
        <f>INDEX('[1]Sheet1'!AC:AC,$A108+5,1)</f>
        <v>0</v>
      </c>
      <c r="X108" s="22">
        <f>INDEX('[1]Sheet1'!AG:AG,$A108+5,1)+V108</f>
        <v>0</v>
      </c>
      <c r="Y108" s="12">
        <f>INDEX('[1]Sheet1'!AF:AF,$A108+5,1)</f>
        <v>0</v>
      </c>
      <c r="Z108" s="20">
        <f>INDEX('[1]Sheet1'!AI:AI,A108+5,1)</f>
        <v>0</v>
      </c>
      <c r="AA108" s="20"/>
      <c r="AB108" s="21">
        <f>INDEX('[1]Sheet1'!AJ:AJ,A108+5,1)</f>
        <v>0</v>
      </c>
    </row>
    <row r="109" spans="1:28" ht="12.75" customHeight="1" hidden="1">
      <c r="A109" s="21"/>
      <c r="B109" s="23"/>
      <c r="C109" s="25"/>
      <c r="D109" s="27"/>
      <c r="E109" s="29"/>
      <c r="F109" s="29"/>
      <c r="G109" s="29"/>
      <c r="H109" s="22"/>
      <c r="I109" s="12">
        <f>INDEX('[1]Sheet1'!G:G,$A108+5,1)</f>
        <v>0</v>
      </c>
      <c r="J109" s="22"/>
      <c r="K109" s="12">
        <f>INDEX('[1]Sheet1'!J:J,$A108+5,1)</f>
        <v>0</v>
      </c>
      <c r="L109" s="22"/>
      <c r="M109" s="12">
        <f>INDEX('[1]Sheet1'!M:M,$A108+5,1)</f>
        <v>0</v>
      </c>
      <c r="N109" s="22"/>
      <c r="O109" s="12">
        <f>INDEX('[1]Sheet1'!P:P,$A108+5,1)</f>
        <v>0</v>
      </c>
      <c r="P109" s="22"/>
      <c r="Q109" s="12">
        <f>INDEX('[1]Sheet1'!S:S,$A108+5,1)</f>
        <v>0</v>
      </c>
      <c r="R109" s="22"/>
      <c r="S109" s="12">
        <f>INDEX('[1]Sheet1'!V:V,$A108+5,1)</f>
        <v>0</v>
      </c>
      <c r="T109" s="22"/>
      <c r="U109" s="12">
        <f>INDEX('[1]Sheet1'!Y:Y,$A108+5,1)</f>
        <v>0</v>
      </c>
      <c r="V109" s="22"/>
      <c r="W109" s="12">
        <f>INDEX('[1]Sheet1'!AB:AB,$A108+5,1)</f>
        <v>0</v>
      </c>
      <c r="X109" s="22"/>
      <c r="Y109" s="12">
        <f>INDEX('[1]Sheet1'!AE:AE,$A108+5,1)</f>
        <v>0</v>
      </c>
      <c r="Z109" s="20"/>
      <c r="AA109" s="20"/>
      <c r="AB109" s="21"/>
    </row>
    <row r="110" spans="1:28" ht="12.75" customHeight="1" hidden="1">
      <c r="A110" s="21">
        <v>68</v>
      </c>
      <c r="B110" s="23">
        <f>INDEX('[1]Sheet1'!C:C,A110+5,1)</f>
        <v>0</v>
      </c>
      <c r="C110" s="24">
        <v>2005</v>
      </c>
      <c r="D110" s="26" t="s">
        <v>86</v>
      </c>
      <c r="E110" s="28">
        <f>INDEX('[1]Sheet1'!E:E,A110+5,1)</f>
        <v>0</v>
      </c>
      <c r="F110" s="28" t="str">
        <f>INDEX('[1]Sheet1'!F:F,B110+5,1)</f>
        <v>Фед</v>
      </c>
      <c r="G110" s="28"/>
      <c r="H110" s="22">
        <f>INDEX('[1]Sheet1'!I:I,$A110+5,1)</f>
        <v>0</v>
      </c>
      <c r="I110" s="12">
        <f>INDEX('[1]Sheet1'!H:H,$A110+5,1)</f>
        <v>0</v>
      </c>
      <c r="J110" s="22">
        <f>INDEX('[1]Sheet1'!L:L,$A110+5,1)+H110</f>
        <v>0</v>
      </c>
      <c r="K110" s="12">
        <f>INDEX('[1]Sheet1'!K:K,$A110+5,1)</f>
        <v>0</v>
      </c>
      <c r="L110" s="22">
        <f>INDEX('[1]Sheet1'!O:O,$A110+5,1)+J110</f>
        <v>0</v>
      </c>
      <c r="M110" s="12">
        <f>INDEX('[1]Sheet1'!N:N,$A110+5,1)</f>
        <v>0</v>
      </c>
      <c r="N110" s="22">
        <f>INDEX('[1]Sheet1'!R:R,$A110+5,1)+L110</f>
        <v>0</v>
      </c>
      <c r="O110" s="12">
        <f>INDEX('[1]Sheet1'!Q:Q,$A110+5,1)</f>
        <v>0</v>
      </c>
      <c r="P110" s="22">
        <f>INDEX('[1]Sheet1'!U:U,$A110+5,1)+N110</f>
        <v>0</v>
      </c>
      <c r="Q110" s="12">
        <f>INDEX('[1]Sheet1'!T:T,$A110+5,1)</f>
        <v>0</v>
      </c>
      <c r="R110" s="22">
        <f>INDEX('[1]Sheet1'!X:X,$A110+5,1)+P110</f>
        <v>0</v>
      </c>
      <c r="S110" s="12">
        <f>INDEX('[1]Sheet1'!W:W,$A110+5,1)</f>
        <v>0</v>
      </c>
      <c r="T110" s="22">
        <f>INDEX('[1]Sheet1'!AA:AA,$A110+5,1)+R110</f>
        <v>0</v>
      </c>
      <c r="U110" s="12">
        <f>INDEX('[1]Sheet1'!Z:Z,$A110+5,1)</f>
        <v>0</v>
      </c>
      <c r="V110" s="22">
        <f>INDEX('[1]Sheet1'!AD:AD,$A110+5,1)+T110</f>
        <v>0</v>
      </c>
      <c r="W110" s="12">
        <f>INDEX('[1]Sheet1'!AC:AC,$A110+5,1)</f>
        <v>0</v>
      </c>
      <c r="X110" s="22">
        <f>INDEX('[1]Sheet1'!AG:AG,$A110+5,1)+V110</f>
        <v>0</v>
      </c>
      <c r="Y110" s="12">
        <f>INDEX('[1]Sheet1'!AF:AF,$A110+5,1)</f>
        <v>0</v>
      </c>
      <c r="Z110" s="20">
        <f>INDEX('[1]Sheet1'!AI:AI,A110+5,1)</f>
        <v>0</v>
      </c>
      <c r="AA110" s="20"/>
      <c r="AB110" s="21">
        <f>INDEX('[1]Sheet1'!AJ:AJ,A110+5,1)</f>
        <v>0</v>
      </c>
    </row>
    <row r="111" spans="1:28" ht="12.75" customHeight="1" hidden="1">
      <c r="A111" s="21"/>
      <c r="B111" s="23"/>
      <c r="C111" s="25"/>
      <c r="D111" s="27"/>
      <c r="E111" s="29"/>
      <c r="F111" s="29"/>
      <c r="G111" s="29"/>
      <c r="H111" s="22"/>
      <c r="I111" s="12">
        <f>INDEX('[1]Sheet1'!G:G,$A110+5,1)</f>
        <v>0</v>
      </c>
      <c r="J111" s="22"/>
      <c r="K111" s="12">
        <f>INDEX('[1]Sheet1'!J:J,$A110+5,1)</f>
        <v>0</v>
      </c>
      <c r="L111" s="22"/>
      <c r="M111" s="12">
        <f>INDEX('[1]Sheet1'!M:M,$A110+5,1)</f>
        <v>0</v>
      </c>
      <c r="N111" s="22"/>
      <c r="O111" s="12">
        <f>INDEX('[1]Sheet1'!P:P,$A110+5,1)</f>
        <v>0</v>
      </c>
      <c r="P111" s="22"/>
      <c r="Q111" s="12">
        <f>INDEX('[1]Sheet1'!S:S,$A110+5,1)</f>
        <v>0</v>
      </c>
      <c r="R111" s="22"/>
      <c r="S111" s="12">
        <f>INDEX('[1]Sheet1'!V:V,$A110+5,1)</f>
        <v>0</v>
      </c>
      <c r="T111" s="22"/>
      <c r="U111" s="12">
        <f>INDEX('[1]Sheet1'!Y:Y,$A110+5,1)</f>
        <v>0</v>
      </c>
      <c r="V111" s="22"/>
      <c r="W111" s="12">
        <f>INDEX('[1]Sheet1'!AB:AB,$A110+5,1)</f>
        <v>0</v>
      </c>
      <c r="X111" s="22"/>
      <c r="Y111" s="12">
        <f>INDEX('[1]Sheet1'!AE:AE,$A110+5,1)</f>
        <v>0</v>
      </c>
      <c r="Z111" s="20"/>
      <c r="AA111" s="20"/>
      <c r="AB111" s="21"/>
    </row>
    <row r="112" spans="1:28" ht="12.75" customHeight="1" hidden="1">
      <c r="A112" s="21">
        <v>69</v>
      </c>
      <c r="B112" s="23">
        <f>INDEX('[1]Sheet1'!C:C,A112+5,1)</f>
        <v>0</v>
      </c>
      <c r="C112" s="24">
        <v>2006</v>
      </c>
      <c r="D112" s="26" t="s">
        <v>86</v>
      </c>
      <c r="E112" s="28">
        <f>INDEX('[1]Sheet1'!E:E,A112+5,1)</f>
        <v>0</v>
      </c>
      <c r="F112" s="28" t="str">
        <f>INDEX('[1]Sheet1'!F:F,B112+5,1)</f>
        <v>Фед</v>
      </c>
      <c r="G112" s="28"/>
      <c r="H112" s="22">
        <f>INDEX('[1]Sheet1'!I:I,$A112+5,1)</f>
        <v>0</v>
      </c>
      <c r="I112" s="12">
        <f>INDEX('[1]Sheet1'!H:H,$A112+5,1)</f>
        <v>0</v>
      </c>
      <c r="J112" s="22">
        <f>INDEX('[1]Sheet1'!L:L,$A112+5,1)+H112</f>
        <v>0</v>
      </c>
      <c r="K112" s="12">
        <f>INDEX('[1]Sheet1'!K:K,$A112+5,1)</f>
        <v>0</v>
      </c>
      <c r="L112" s="22">
        <f>INDEX('[1]Sheet1'!O:O,$A112+5,1)+J112</f>
        <v>0</v>
      </c>
      <c r="M112" s="12">
        <f>INDEX('[1]Sheet1'!N:N,$A112+5,1)</f>
        <v>0</v>
      </c>
      <c r="N112" s="22">
        <f>INDEX('[1]Sheet1'!R:R,$A112+5,1)+L112</f>
        <v>0</v>
      </c>
      <c r="O112" s="12">
        <f>INDEX('[1]Sheet1'!Q:Q,$A112+5,1)</f>
        <v>0</v>
      </c>
      <c r="P112" s="22">
        <f>INDEX('[1]Sheet1'!U:U,$A112+5,1)+N112</f>
        <v>0</v>
      </c>
      <c r="Q112" s="12">
        <f>INDEX('[1]Sheet1'!T:T,$A112+5,1)</f>
        <v>0</v>
      </c>
      <c r="R112" s="22">
        <f>INDEX('[1]Sheet1'!X:X,$A112+5,1)+P112</f>
        <v>0</v>
      </c>
      <c r="S112" s="12">
        <f>INDEX('[1]Sheet1'!W:W,$A112+5,1)</f>
        <v>0</v>
      </c>
      <c r="T112" s="22">
        <f>INDEX('[1]Sheet1'!AA:AA,$A112+5,1)+R112</f>
        <v>0</v>
      </c>
      <c r="U112" s="12">
        <f>INDEX('[1]Sheet1'!Z:Z,$A112+5,1)</f>
        <v>0</v>
      </c>
      <c r="V112" s="22">
        <f>INDEX('[1]Sheet1'!AD:AD,$A112+5,1)+T112</f>
        <v>0</v>
      </c>
      <c r="W112" s="12">
        <f>INDEX('[1]Sheet1'!AC:AC,$A112+5,1)</f>
        <v>0</v>
      </c>
      <c r="X112" s="22">
        <f>INDEX('[1]Sheet1'!AG:AG,$A112+5,1)+V112</f>
        <v>0</v>
      </c>
      <c r="Y112" s="12">
        <f>INDEX('[1]Sheet1'!AF:AF,$A112+5,1)</f>
        <v>0</v>
      </c>
      <c r="Z112" s="20">
        <f>INDEX('[1]Sheet1'!AI:AI,A112+5,1)</f>
        <v>0</v>
      </c>
      <c r="AA112" s="20"/>
      <c r="AB112" s="21">
        <f>INDEX('[1]Sheet1'!AJ:AJ,A112+5,1)</f>
        <v>0</v>
      </c>
    </row>
    <row r="113" spans="1:28" ht="12.75" customHeight="1" hidden="1">
      <c r="A113" s="21"/>
      <c r="B113" s="23"/>
      <c r="C113" s="25"/>
      <c r="D113" s="27"/>
      <c r="E113" s="29"/>
      <c r="F113" s="29"/>
      <c r="G113" s="29"/>
      <c r="H113" s="22"/>
      <c r="I113" s="12">
        <f>INDEX('[1]Sheet1'!G:G,$A112+5,1)</f>
        <v>0</v>
      </c>
      <c r="J113" s="22"/>
      <c r="K113" s="12">
        <f>INDEX('[1]Sheet1'!J:J,$A112+5,1)</f>
        <v>0</v>
      </c>
      <c r="L113" s="22"/>
      <c r="M113" s="12">
        <f>INDEX('[1]Sheet1'!M:M,$A112+5,1)</f>
        <v>0</v>
      </c>
      <c r="N113" s="22"/>
      <c r="O113" s="12">
        <f>INDEX('[1]Sheet1'!P:P,$A112+5,1)</f>
        <v>0</v>
      </c>
      <c r="P113" s="22"/>
      <c r="Q113" s="12">
        <f>INDEX('[1]Sheet1'!S:S,$A112+5,1)</f>
        <v>0</v>
      </c>
      <c r="R113" s="22"/>
      <c r="S113" s="12">
        <f>INDEX('[1]Sheet1'!V:V,$A112+5,1)</f>
        <v>0</v>
      </c>
      <c r="T113" s="22"/>
      <c r="U113" s="12">
        <f>INDEX('[1]Sheet1'!Y:Y,$A112+5,1)</f>
        <v>0</v>
      </c>
      <c r="V113" s="22"/>
      <c r="W113" s="12">
        <f>INDEX('[1]Sheet1'!AB:AB,$A112+5,1)</f>
        <v>0</v>
      </c>
      <c r="X113" s="22"/>
      <c r="Y113" s="12">
        <f>INDEX('[1]Sheet1'!AE:AE,$A112+5,1)</f>
        <v>0</v>
      </c>
      <c r="Z113" s="20"/>
      <c r="AA113" s="20"/>
      <c r="AB113" s="21"/>
    </row>
    <row r="114" spans="1:28" ht="12.75" customHeight="1" hidden="1">
      <c r="A114" s="21">
        <v>70</v>
      </c>
      <c r="B114" s="23">
        <f>INDEX('[1]Sheet1'!C:C,A114+5,1)</f>
        <v>0</v>
      </c>
      <c r="C114" s="24">
        <v>2005</v>
      </c>
      <c r="D114" s="26" t="s">
        <v>86</v>
      </c>
      <c r="E114" s="28">
        <f>INDEX('[1]Sheet1'!E:E,A114+5,1)</f>
        <v>0</v>
      </c>
      <c r="F114" s="28" t="str">
        <f>INDEX('[1]Sheet1'!F:F,B114+5,1)</f>
        <v>Фед</v>
      </c>
      <c r="G114" s="28"/>
      <c r="H114" s="22">
        <f>INDEX('[1]Sheet1'!I:I,$A114+5,1)</f>
        <v>0</v>
      </c>
      <c r="I114" s="12">
        <f>INDEX('[1]Sheet1'!H:H,$A114+5,1)</f>
        <v>0</v>
      </c>
      <c r="J114" s="22">
        <f>INDEX('[1]Sheet1'!L:L,$A114+5,1)+H114</f>
        <v>0</v>
      </c>
      <c r="K114" s="12"/>
      <c r="L114" s="22">
        <f>INDEX('[1]Sheet1'!O:O,$A114+5,1)+J114</f>
        <v>0</v>
      </c>
      <c r="M114" s="12">
        <f>INDEX('[1]Sheet1'!N:N,$A114+5,1)</f>
        <v>0</v>
      </c>
      <c r="N114" s="22">
        <f>INDEX('[1]Sheet1'!R:R,$A114+5,1)+L114</f>
        <v>0</v>
      </c>
      <c r="O114" s="12">
        <f>INDEX('[1]Sheet1'!Q:Q,$A114+5,1)</f>
        <v>0</v>
      </c>
      <c r="P114" s="22">
        <f>INDEX('[1]Sheet1'!U:U,$A114+5,1)+N114</f>
        <v>0</v>
      </c>
      <c r="Q114" s="12">
        <f>INDEX('[1]Sheet1'!T:T,$A114+5,1)</f>
        <v>0</v>
      </c>
      <c r="R114" s="22">
        <f>INDEX('[1]Sheet1'!X:X,$A114+5,1)+P114</f>
        <v>0</v>
      </c>
      <c r="S114" s="12">
        <f>INDEX('[1]Sheet1'!W:W,$A114+5,1)</f>
        <v>0</v>
      </c>
      <c r="T114" s="22">
        <f>INDEX('[1]Sheet1'!AA:AA,$A114+5,1)+R114</f>
        <v>0</v>
      </c>
      <c r="U114" s="12">
        <f>INDEX('[1]Sheet1'!Z:Z,$A114+5,1)</f>
        <v>0</v>
      </c>
      <c r="V114" s="22">
        <f>INDEX('[1]Sheet1'!AD:AD,$A114+5,1)+T114</f>
        <v>0</v>
      </c>
      <c r="W114" s="12">
        <f>INDEX('[1]Sheet1'!AC:AC,$A114+5,1)</f>
        <v>0</v>
      </c>
      <c r="X114" s="22">
        <f>INDEX('[1]Sheet1'!AG:AG,$A114+5,1)+V114</f>
        <v>0</v>
      </c>
      <c r="Y114" s="12">
        <f>INDEX('[1]Sheet1'!AF:AF,$A114+5,1)</f>
        <v>0</v>
      </c>
      <c r="Z114" s="20">
        <f>INDEX('[1]Sheet1'!AI:AI,A114+5,1)</f>
        <v>0</v>
      </c>
      <c r="AA114" s="20"/>
      <c r="AB114" s="21">
        <f>INDEX('[1]Sheet1'!AJ:AJ,A114+5,1)</f>
        <v>0</v>
      </c>
    </row>
    <row r="115" spans="1:28" ht="12.75" customHeight="1" hidden="1">
      <c r="A115" s="21"/>
      <c r="B115" s="23"/>
      <c r="C115" s="25"/>
      <c r="D115" s="27"/>
      <c r="E115" s="29"/>
      <c r="F115" s="29"/>
      <c r="G115" s="29"/>
      <c r="H115" s="22"/>
      <c r="I115" s="12">
        <f>INDEX('[1]Sheet1'!G:G,$A114+5,1)</f>
        <v>0</v>
      </c>
      <c r="J115" s="22"/>
      <c r="K115" s="12">
        <f>INDEX('[1]Sheet1'!J:J,$A114+5,1)</f>
        <v>0</v>
      </c>
      <c r="L115" s="22"/>
      <c r="M115" s="12">
        <f>INDEX('[1]Sheet1'!M:M,$A114+5,1)</f>
        <v>0</v>
      </c>
      <c r="N115" s="22"/>
      <c r="O115" s="12">
        <f>INDEX('[1]Sheet1'!P:P,$A114+5,1)</f>
        <v>0</v>
      </c>
      <c r="P115" s="22"/>
      <c r="Q115" s="12">
        <f>INDEX('[1]Sheet1'!S:S,$A114+5,1)</f>
        <v>0</v>
      </c>
      <c r="R115" s="22"/>
      <c r="S115" s="12">
        <f>INDEX('[1]Sheet1'!V:V,$A114+5,1)</f>
        <v>0</v>
      </c>
      <c r="T115" s="22"/>
      <c r="U115" s="12">
        <f>INDEX('[1]Sheet1'!Y:Y,$A114+5,1)</f>
        <v>0</v>
      </c>
      <c r="V115" s="22"/>
      <c r="W115" s="12">
        <f>INDEX('[1]Sheet1'!AB:AB,$A114+5,1)</f>
        <v>0</v>
      </c>
      <c r="X115" s="22"/>
      <c r="Y115" s="12">
        <f>INDEX('[1]Sheet1'!AE:AE,$A114+5,1)</f>
        <v>0</v>
      </c>
      <c r="Z115" s="20"/>
      <c r="AA115" s="20"/>
      <c r="AB115" s="21"/>
    </row>
    <row r="116" spans="1:28" ht="12.75" customHeight="1" hidden="1">
      <c r="A116" s="21">
        <v>71</v>
      </c>
      <c r="B116" s="23">
        <f>INDEX('[1]Sheet1'!C:C,A116+5,1)</f>
        <v>0</v>
      </c>
      <c r="C116" s="24">
        <v>2005</v>
      </c>
      <c r="D116" s="26" t="s">
        <v>86</v>
      </c>
      <c r="E116" s="28">
        <f>INDEX('[1]Sheet1'!E:E,A116+5,1)</f>
        <v>0</v>
      </c>
      <c r="F116" s="28" t="str">
        <f>INDEX('[1]Sheet1'!F:F,B116+5,1)</f>
        <v>Фед</v>
      </c>
      <c r="G116" s="28"/>
      <c r="H116" s="22">
        <f>INDEX('[1]Sheet1'!I:I,$A116+5,1)</f>
        <v>0</v>
      </c>
      <c r="I116" s="12"/>
      <c r="J116" s="22">
        <f>INDEX('[1]Sheet1'!L:L,$A116+5,1)+H116</f>
        <v>0</v>
      </c>
      <c r="K116" s="12">
        <f>INDEX('[1]Sheet1'!K:K,$A116+5,1)</f>
        <v>0</v>
      </c>
      <c r="L116" s="22">
        <f>INDEX('[1]Sheet1'!O:O,$A116+5,1)+J116</f>
        <v>0</v>
      </c>
      <c r="M116" s="12">
        <f>INDEX('[1]Sheet1'!N:N,$A116+5,1)</f>
        <v>0</v>
      </c>
      <c r="N116" s="22">
        <f>INDEX('[1]Sheet1'!R:R,$A116+5,1)+L116</f>
        <v>0</v>
      </c>
      <c r="O116" s="12">
        <f>INDEX('[1]Sheet1'!Q:Q,$A116+5,1)</f>
        <v>0</v>
      </c>
      <c r="P116" s="22">
        <f>INDEX('[1]Sheet1'!U:U,$A116+5,1)+N116</f>
        <v>0</v>
      </c>
      <c r="Q116" s="12">
        <f>INDEX('[1]Sheet1'!T:T,$A116+5,1)</f>
        <v>0</v>
      </c>
      <c r="R116" s="22">
        <f>INDEX('[1]Sheet1'!X:X,$A116+5,1)+P116</f>
        <v>0</v>
      </c>
      <c r="S116" s="12">
        <f>INDEX('[1]Sheet1'!W:W,$A116+5,1)</f>
        <v>0</v>
      </c>
      <c r="T116" s="22">
        <f>INDEX('[1]Sheet1'!AA:AA,$A116+5,1)+R116</f>
        <v>0</v>
      </c>
      <c r="U116" s="12">
        <f>INDEX('[1]Sheet1'!Z:Z,$A116+5,1)</f>
        <v>0</v>
      </c>
      <c r="V116" s="22">
        <f>INDEX('[1]Sheet1'!AD:AD,$A116+5,1)+T116</f>
        <v>0</v>
      </c>
      <c r="W116" s="12">
        <f>INDEX('[1]Sheet1'!AC:AC,$A116+5,1)</f>
        <v>0</v>
      </c>
      <c r="X116" s="22">
        <f>INDEX('[1]Sheet1'!AG:AG,$A116+5,1)+V116</f>
        <v>0</v>
      </c>
      <c r="Y116" s="12">
        <f>INDEX('[1]Sheet1'!AF:AF,$A116+5,1)</f>
        <v>0</v>
      </c>
      <c r="Z116" s="20">
        <f>INDEX('[1]Sheet1'!AI:AI,A116+5,1)</f>
        <v>0</v>
      </c>
      <c r="AA116" s="20"/>
      <c r="AB116" s="21">
        <f>INDEX('[1]Sheet1'!AJ:AJ,A116+5,1)</f>
        <v>0</v>
      </c>
    </row>
    <row r="117" spans="1:28" ht="12.75" customHeight="1" hidden="1">
      <c r="A117" s="21"/>
      <c r="B117" s="23"/>
      <c r="C117" s="25"/>
      <c r="D117" s="27"/>
      <c r="E117" s="29"/>
      <c r="F117" s="29"/>
      <c r="G117" s="29"/>
      <c r="H117" s="22"/>
      <c r="I117" s="12">
        <f>INDEX('[1]Sheet1'!G:G,$A116+5,1)</f>
        <v>0</v>
      </c>
      <c r="J117" s="22"/>
      <c r="K117" s="12">
        <f>INDEX('[1]Sheet1'!J:J,$A116+5,1)</f>
        <v>0</v>
      </c>
      <c r="L117" s="22"/>
      <c r="M117" s="12">
        <f>INDEX('[1]Sheet1'!M:M,$A116+5,1)</f>
        <v>0</v>
      </c>
      <c r="N117" s="22"/>
      <c r="O117" s="12">
        <f>INDEX('[1]Sheet1'!P:P,$A116+5,1)</f>
        <v>0</v>
      </c>
      <c r="P117" s="22"/>
      <c r="Q117" s="12">
        <f>INDEX('[1]Sheet1'!S:S,$A116+5,1)</f>
        <v>0</v>
      </c>
      <c r="R117" s="22"/>
      <c r="S117" s="12">
        <f>INDEX('[1]Sheet1'!V:V,$A116+5,1)</f>
        <v>0</v>
      </c>
      <c r="T117" s="22"/>
      <c r="U117" s="12">
        <f>INDEX('[1]Sheet1'!Y:Y,$A116+5,1)</f>
        <v>0</v>
      </c>
      <c r="V117" s="22"/>
      <c r="W117" s="12">
        <f>INDEX('[1]Sheet1'!AB:AB,$A116+5,1)</f>
        <v>0</v>
      </c>
      <c r="X117" s="22"/>
      <c r="Y117" s="12">
        <f>INDEX('[1]Sheet1'!AE:AE,$A116+5,1)</f>
        <v>0</v>
      </c>
      <c r="Z117" s="20"/>
      <c r="AA117" s="20"/>
      <c r="AB117" s="21"/>
    </row>
    <row r="118" ht="29.25" customHeight="1"/>
    <row r="119" spans="10:26" ht="12.75">
      <c r="J119" t="s">
        <v>88</v>
      </c>
      <c r="Z119" t="s">
        <v>89</v>
      </c>
    </row>
  </sheetData>
  <sheetProtection/>
  <mergeCells count="1086">
    <mergeCell ref="A1:AB1"/>
    <mergeCell ref="A2:AB2"/>
    <mergeCell ref="A3:AB3"/>
    <mergeCell ref="A4:A5"/>
    <mergeCell ref="B4:B5"/>
    <mergeCell ref="C4:C5"/>
    <mergeCell ref="D4:D5"/>
    <mergeCell ref="E4:E5"/>
    <mergeCell ref="F4:F5"/>
    <mergeCell ref="G4:G5"/>
    <mergeCell ref="H4:Y4"/>
    <mergeCell ref="Z4:AA4"/>
    <mergeCell ref="AB4:AB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N6:N7"/>
    <mergeCell ref="P6:P7"/>
    <mergeCell ref="R6:R7"/>
    <mergeCell ref="T6:T7"/>
    <mergeCell ref="V6:V7"/>
    <mergeCell ref="X6:X7"/>
    <mergeCell ref="Z6:Z7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L8:L9"/>
    <mergeCell ref="N8:N9"/>
    <mergeCell ref="P8:P9"/>
    <mergeCell ref="R8:R9"/>
    <mergeCell ref="T8:T9"/>
    <mergeCell ref="V8:V9"/>
    <mergeCell ref="X8:X9"/>
    <mergeCell ref="Z8:Z9"/>
    <mergeCell ref="AA8:AA9"/>
    <mergeCell ref="AB8:AB9"/>
    <mergeCell ref="A10:A11"/>
    <mergeCell ref="B10:B11"/>
    <mergeCell ref="C10:C11"/>
    <mergeCell ref="D10:D11"/>
    <mergeCell ref="E10:E11"/>
    <mergeCell ref="F10:F11"/>
    <mergeCell ref="G10:G11"/>
    <mergeCell ref="H10:H11"/>
    <mergeCell ref="J10:J11"/>
    <mergeCell ref="L10:L11"/>
    <mergeCell ref="N10:N11"/>
    <mergeCell ref="P10:P11"/>
    <mergeCell ref="R10:R11"/>
    <mergeCell ref="T10:T11"/>
    <mergeCell ref="V10:V11"/>
    <mergeCell ref="X10:X11"/>
    <mergeCell ref="Z10:Z11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J12:J13"/>
    <mergeCell ref="L12:L13"/>
    <mergeCell ref="N12:N13"/>
    <mergeCell ref="P12:P13"/>
    <mergeCell ref="R12:R13"/>
    <mergeCell ref="T12:T13"/>
    <mergeCell ref="V12:V13"/>
    <mergeCell ref="X12:X13"/>
    <mergeCell ref="Z12:Z13"/>
    <mergeCell ref="AA12:AA13"/>
    <mergeCell ref="AB12:AB13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L14:L15"/>
    <mergeCell ref="N14:N15"/>
    <mergeCell ref="P14:P15"/>
    <mergeCell ref="R14:R15"/>
    <mergeCell ref="T14:T15"/>
    <mergeCell ref="V14:V15"/>
    <mergeCell ref="X14:X15"/>
    <mergeCell ref="Z14:Z15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J16:J17"/>
    <mergeCell ref="L16:L17"/>
    <mergeCell ref="N16:N17"/>
    <mergeCell ref="P16:P17"/>
    <mergeCell ref="R16:R17"/>
    <mergeCell ref="T16:T17"/>
    <mergeCell ref="V16:V17"/>
    <mergeCell ref="X16:X17"/>
    <mergeCell ref="Z16:Z17"/>
    <mergeCell ref="AA16:AA17"/>
    <mergeCell ref="AB16:AB17"/>
    <mergeCell ref="A18:A19"/>
    <mergeCell ref="B18:B19"/>
    <mergeCell ref="C18:C19"/>
    <mergeCell ref="D18:D19"/>
    <mergeCell ref="E18:E19"/>
    <mergeCell ref="F18:F19"/>
    <mergeCell ref="G18:G19"/>
    <mergeCell ref="H18:H19"/>
    <mergeCell ref="J18:J19"/>
    <mergeCell ref="L18:L19"/>
    <mergeCell ref="N18:N19"/>
    <mergeCell ref="P18:P19"/>
    <mergeCell ref="R18:R19"/>
    <mergeCell ref="T18:T19"/>
    <mergeCell ref="V18:V19"/>
    <mergeCell ref="X18:X19"/>
    <mergeCell ref="Z18:Z19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AA20:AA21"/>
    <mergeCell ref="AB20:AB21"/>
    <mergeCell ref="A22:A23"/>
    <mergeCell ref="B22:B23"/>
    <mergeCell ref="C22:C23"/>
    <mergeCell ref="D22:D23"/>
    <mergeCell ref="E22:E23"/>
    <mergeCell ref="F22:F23"/>
    <mergeCell ref="G22:G23"/>
    <mergeCell ref="H22:H23"/>
    <mergeCell ref="J22:J23"/>
    <mergeCell ref="L22:L23"/>
    <mergeCell ref="N22:N23"/>
    <mergeCell ref="P22:P23"/>
    <mergeCell ref="R22:R23"/>
    <mergeCell ref="T22:T23"/>
    <mergeCell ref="V22:V23"/>
    <mergeCell ref="X22:X23"/>
    <mergeCell ref="Z22:Z23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J24:J25"/>
    <mergeCell ref="L24:L25"/>
    <mergeCell ref="N24:N25"/>
    <mergeCell ref="P24:P25"/>
    <mergeCell ref="R24:R25"/>
    <mergeCell ref="T24:T25"/>
    <mergeCell ref="V24:V25"/>
    <mergeCell ref="X24:X25"/>
    <mergeCell ref="Z24:Z25"/>
    <mergeCell ref="AA24:AA25"/>
    <mergeCell ref="AB24:AB25"/>
    <mergeCell ref="A26:A27"/>
    <mergeCell ref="B26:B27"/>
    <mergeCell ref="C26:C27"/>
    <mergeCell ref="D26:D27"/>
    <mergeCell ref="E26:E27"/>
    <mergeCell ref="F26:F27"/>
    <mergeCell ref="G26:G27"/>
    <mergeCell ref="H26:H27"/>
    <mergeCell ref="J26:J27"/>
    <mergeCell ref="L26:L27"/>
    <mergeCell ref="N26:N27"/>
    <mergeCell ref="P26:P27"/>
    <mergeCell ref="R26:R27"/>
    <mergeCell ref="T26:T27"/>
    <mergeCell ref="V26:V27"/>
    <mergeCell ref="X26:X27"/>
    <mergeCell ref="Z26:Z27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J28:J29"/>
    <mergeCell ref="L28:L29"/>
    <mergeCell ref="N28:N29"/>
    <mergeCell ref="P28:P29"/>
    <mergeCell ref="R28:R29"/>
    <mergeCell ref="T28:T29"/>
    <mergeCell ref="V28:V29"/>
    <mergeCell ref="X28:X29"/>
    <mergeCell ref="Z28:Z29"/>
    <mergeCell ref="AA28:AA29"/>
    <mergeCell ref="AB28:AB29"/>
    <mergeCell ref="A30:A31"/>
    <mergeCell ref="B30:B31"/>
    <mergeCell ref="C30:C31"/>
    <mergeCell ref="D30:D31"/>
    <mergeCell ref="E30:E31"/>
    <mergeCell ref="F30:F31"/>
    <mergeCell ref="G30:G31"/>
    <mergeCell ref="H30:H31"/>
    <mergeCell ref="J30:J31"/>
    <mergeCell ref="L30:L31"/>
    <mergeCell ref="N30:N31"/>
    <mergeCell ref="P30:P31"/>
    <mergeCell ref="R30:R31"/>
    <mergeCell ref="T30:T31"/>
    <mergeCell ref="V30:V31"/>
    <mergeCell ref="X30:X31"/>
    <mergeCell ref="Z30:Z31"/>
    <mergeCell ref="AA30:AA31"/>
    <mergeCell ref="AB30:AB31"/>
    <mergeCell ref="A32:A33"/>
    <mergeCell ref="B32:B33"/>
    <mergeCell ref="C32:C33"/>
    <mergeCell ref="D32:D33"/>
    <mergeCell ref="E32:E33"/>
    <mergeCell ref="F32:F33"/>
    <mergeCell ref="G32:G33"/>
    <mergeCell ref="H32:H33"/>
    <mergeCell ref="J32:J33"/>
    <mergeCell ref="L32:L33"/>
    <mergeCell ref="N32:N33"/>
    <mergeCell ref="P32:P33"/>
    <mergeCell ref="R32:R33"/>
    <mergeCell ref="T32:T33"/>
    <mergeCell ref="V32:V33"/>
    <mergeCell ref="X32:X33"/>
    <mergeCell ref="Z32:Z33"/>
    <mergeCell ref="AA32:AA33"/>
    <mergeCell ref="AB32:AB33"/>
    <mergeCell ref="A34:A35"/>
    <mergeCell ref="B34:B35"/>
    <mergeCell ref="C34:C35"/>
    <mergeCell ref="D34:D35"/>
    <mergeCell ref="E34:E35"/>
    <mergeCell ref="F34:F35"/>
    <mergeCell ref="G34:G35"/>
    <mergeCell ref="H34:H35"/>
    <mergeCell ref="J34:J35"/>
    <mergeCell ref="L34:L35"/>
    <mergeCell ref="N34:N35"/>
    <mergeCell ref="P34:P35"/>
    <mergeCell ref="R34:R35"/>
    <mergeCell ref="T34:T35"/>
    <mergeCell ref="V34:V35"/>
    <mergeCell ref="X34:X35"/>
    <mergeCell ref="Z34:Z35"/>
    <mergeCell ref="AA34:AA35"/>
    <mergeCell ref="AB34:AB35"/>
    <mergeCell ref="A36:A37"/>
    <mergeCell ref="B36:B37"/>
    <mergeCell ref="C36:C37"/>
    <mergeCell ref="D36:D37"/>
    <mergeCell ref="E36:E37"/>
    <mergeCell ref="F36:F37"/>
    <mergeCell ref="G36:G37"/>
    <mergeCell ref="H36:H37"/>
    <mergeCell ref="J36:J37"/>
    <mergeCell ref="L36:L37"/>
    <mergeCell ref="N36:N37"/>
    <mergeCell ref="P36:P37"/>
    <mergeCell ref="R36:R37"/>
    <mergeCell ref="T36:T37"/>
    <mergeCell ref="V36:V37"/>
    <mergeCell ref="X36:X37"/>
    <mergeCell ref="Z36:Z37"/>
    <mergeCell ref="AA36:AA37"/>
    <mergeCell ref="AB36:AB37"/>
    <mergeCell ref="A38:A39"/>
    <mergeCell ref="B38:B39"/>
    <mergeCell ref="C38:C39"/>
    <mergeCell ref="D38:D39"/>
    <mergeCell ref="E38:E39"/>
    <mergeCell ref="F38:F39"/>
    <mergeCell ref="G38:G39"/>
    <mergeCell ref="H38:H39"/>
    <mergeCell ref="J38:J39"/>
    <mergeCell ref="L38:L39"/>
    <mergeCell ref="N38:N39"/>
    <mergeCell ref="P38:P39"/>
    <mergeCell ref="R38:R39"/>
    <mergeCell ref="T38:T39"/>
    <mergeCell ref="V38:V39"/>
    <mergeCell ref="X38:X39"/>
    <mergeCell ref="Z38:Z39"/>
    <mergeCell ref="AA38:AA39"/>
    <mergeCell ref="AB38:AB39"/>
    <mergeCell ref="A40:A41"/>
    <mergeCell ref="B40:B41"/>
    <mergeCell ref="C40:C41"/>
    <mergeCell ref="D40:D41"/>
    <mergeCell ref="E40:E41"/>
    <mergeCell ref="F40:F41"/>
    <mergeCell ref="G40:G41"/>
    <mergeCell ref="H40:H41"/>
    <mergeCell ref="J40:J41"/>
    <mergeCell ref="L40:L41"/>
    <mergeCell ref="N40:N41"/>
    <mergeCell ref="P40:P41"/>
    <mergeCell ref="R40:R41"/>
    <mergeCell ref="T40:T41"/>
    <mergeCell ref="V40:V41"/>
    <mergeCell ref="X40:X41"/>
    <mergeCell ref="Z40:Z41"/>
    <mergeCell ref="AA40:AA41"/>
    <mergeCell ref="AB40:AB41"/>
    <mergeCell ref="A42:A43"/>
    <mergeCell ref="B42:B43"/>
    <mergeCell ref="C42:C43"/>
    <mergeCell ref="D42:D43"/>
    <mergeCell ref="E42:E43"/>
    <mergeCell ref="F42:F43"/>
    <mergeCell ref="G42:G43"/>
    <mergeCell ref="H42:H43"/>
    <mergeCell ref="J42:J43"/>
    <mergeCell ref="L42:L43"/>
    <mergeCell ref="N42:N43"/>
    <mergeCell ref="P42:P43"/>
    <mergeCell ref="R42:R43"/>
    <mergeCell ref="T42:T43"/>
    <mergeCell ref="V42:V43"/>
    <mergeCell ref="X42:X43"/>
    <mergeCell ref="Z42:Z43"/>
    <mergeCell ref="AA42:AA43"/>
    <mergeCell ref="AB42:AB43"/>
    <mergeCell ref="A44:A45"/>
    <mergeCell ref="B44:B45"/>
    <mergeCell ref="C44:C45"/>
    <mergeCell ref="D44:D45"/>
    <mergeCell ref="E44:E45"/>
    <mergeCell ref="F44:F45"/>
    <mergeCell ref="G44:G45"/>
    <mergeCell ref="H44:H45"/>
    <mergeCell ref="J44:J45"/>
    <mergeCell ref="L44:L45"/>
    <mergeCell ref="N44:N45"/>
    <mergeCell ref="P44:P45"/>
    <mergeCell ref="R44:R45"/>
    <mergeCell ref="T44:T45"/>
    <mergeCell ref="V44:V45"/>
    <mergeCell ref="X44:X45"/>
    <mergeCell ref="Z44:Z45"/>
    <mergeCell ref="AA44:AA45"/>
    <mergeCell ref="AB44:AB45"/>
    <mergeCell ref="A46:A47"/>
    <mergeCell ref="B46:B47"/>
    <mergeCell ref="C46:C47"/>
    <mergeCell ref="D46:D47"/>
    <mergeCell ref="E46:E47"/>
    <mergeCell ref="F46:F47"/>
    <mergeCell ref="G46:G47"/>
    <mergeCell ref="H46:H47"/>
    <mergeCell ref="J46:J47"/>
    <mergeCell ref="L46:L47"/>
    <mergeCell ref="N46:N47"/>
    <mergeCell ref="P46:P47"/>
    <mergeCell ref="R46:R47"/>
    <mergeCell ref="T46:T47"/>
    <mergeCell ref="V46:V47"/>
    <mergeCell ref="X46:X47"/>
    <mergeCell ref="Z46:Z47"/>
    <mergeCell ref="AA46:AA47"/>
    <mergeCell ref="AB46:AB47"/>
    <mergeCell ref="A48:A49"/>
    <mergeCell ref="B48:B49"/>
    <mergeCell ref="C48:C49"/>
    <mergeCell ref="D48:D49"/>
    <mergeCell ref="E48:E49"/>
    <mergeCell ref="F48:F49"/>
    <mergeCell ref="G48:G49"/>
    <mergeCell ref="H48:H49"/>
    <mergeCell ref="J48:J49"/>
    <mergeCell ref="L48:L49"/>
    <mergeCell ref="N48:N49"/>
    <mergeCell ref="P48:P49"/>
    <mergeCell ref="R48:R49"/>
    <mergeCell ref="T48:T49"/>
    <mergeCell ref="V48:V49"/>
    <mergeCell ref="X48:X49"/>
    <mergeCell ref="Z48:Z49"/>
    <mergeCell ref="AA48:AA49"/>
    <mergeCell ref="AB48:AB49"/>
    <mergeCell ref="A50:A51"/>
    <mergeCell ref="B50:B51"/>
    <mergeCell ref="C50:C51"/>
    <mergeCell ref="D50:D51"/>
    <mergeCell ref="E50:E51"/>
    <mergeCell ref="F50:F51"/>
    <mergeCell ref="G50:G51"/>
    <mergeCell ref="H50:H51"/>
    <mergeCell ref="AB50:AB51"/>
    <mergeCell ref="A52:A53"/>
    <mergeCell ref="B52:B53"/>
    <mergeCell ref="C52:C53"/>
    <mergeCell ref="D52:D53"/>
    <mergeCell ref="E52:E53"/>
    <mergeCell ref="J50:J51"/>
    <mergeCell ref="L50:L51"/>
    <mergeCell ref="N50:N51"/>
    <mergeCell ref="P50:P51"/>
    <mergeCell ref="L52:L53"/>
    <mergeCell ref="N52:N53"/>
    <mergeCell ref="V50:V51"/>
    <mergeCell ref="X50:X51"/>
    <mergeCell ref="Z50:Z51"/>
    <mergeCell ref="AA50:AA51"/>
    <mergeCell ref="R50:R51"/>
    <mergeCell ref="T50:T51"/>
    <mergeCell ref="AB52:AB53"/>
    <mergeCell ref="P52:P53"/>
    <mergeCell ref="R52:R53"/>
    <mergeCell ref="T52:T53"/>
    <mergeCell ref="V52:V53"/>
    <mergeCell ref="X52:X53"/>
    <mergeCell ref="Z52:Z53"/>
    <mergeCell ref="A54:A55"/>
    <mergeCell ref="B54:B55"/>
    <mergeCell ref="C54:C55"/>
    <mergeCell ref="D54:D55"/>
    <mergeCell ref="E54:E55"/>
    <mergeCell ref="AA52:AA53"/>
    <mergeCell ref="F52:F53"/>
    <mergeCell ref="G52:G53"/>
    <mergeCell ref="H52:H53"/>
    <mergeCell ref="J52:J53"/>
    <mergeCell ref="F54:F55"/>
    <mergeCell ref="G54:G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Z54:Z55"/>
    <mergeCell ref="AA54:AA55"/>
    <mergeCell ref="AB54:AB55"/>
    <mergeCell ref="A56:A57"/>
    <mergeCell ref="B56:B57"/>
    <mergeCell ref="C56:C57"/>
    <mergeCell ref="D56:D57"/>
    <mergeCell ref="E56:E57"/>
    <mergeCell ref="F56:F57"/>
    <mergeCell ref="G56:G57"/>
    <mergeCell ref="H56:H57"/>
    <mergeCell ref="J56:J57"/>
    <mergeCell ref="L56:L57"/>
    <mergeCell ref="N56:N57"/>
    <mergeCell ref="P56:P57"/>
    <mergeCell ref="R56:R57"/>
    <mergeCell ref="T56:T57"/>
    <mergeCell ref="V56:V57"/>
    <mergeCell ref="X56:X57"/>
    <mergeCell ref="Z56:Z57"/>
    <mergeCell ref="AA56:AA57"/>
    <mergeCell ref="AB56:AB57"/>
    <mergeCell ref="A58:A59"/>
    <mergeCell ref="B58:B59"/>
    <mergeCell ref="C58:C59"/>
    <mergeCell ref="D58:D59"/>
    <mergeCell ref="E58:E59"/>
    <mergeCell ref="F58:F59"/>
    <mergeCell ref="G58:G59"/>
    <mergeCell ref="H58:H59"/>
    <mergeCell ref="J58:J59"/>
    <mergeCell ref="L58:L59"/>
    <mergeCell ref="N58:N59"/>
    <mergeCell ref="P58:P59"/>
    <mergeCell ref="R58:R59"/>
    <mergeCell ref="T58:T59"/>
    <mergeCell ref="V58:V59"/>
    <mergeCell ref="X58:X59"/>
    <mergeCell ref="Z58:Z59"/>
    <mergeCell ref="AA58:AA59"/>
    <mergeCell ref="AB58:AB59"/>
    <mergeCell ref="A60:A61"/>
    <mergeCell ref="B60:B61"/>
    <mergeCell ref="C60:C61"/>
    <mergeCell ref="D60:D61"/>
    <mergeCell ref="E60:E61"/>
    <mergeCell ref="F60:F61"/>
    <mergeCell ref="G60:G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A60:AA61"/>
    <mergeCell ref="AB60:AB61"/>
    <mergeCell ref="A62:A63"/>
    <mergeCell ref="B62:B63"/>
    <mergeCell ref="C62:C63"/>
    <mergeCell ref="D62:D63"/>
    <mergeCell ref="E62:E63"/>
    <mergeCell ref="F62:F63"/>
    <mergeCell ref="G62:G63"/>
    <mergeCell ref="H62:H63"/>
    <mergeCell ref="J62:J63"/>
    <mergeCell ref="L62:L63"/>
    <mergeCell ref="N62:N63"/>
    <mergeCell ref="P62:P63"/>
    <mergeCell ref="R62:R63"/>
    <mergeCell ref="T62:T63"/>
    <mergeCell ref="V62:V63"/>
    <mergeCell ref="X62:X63"/>
    <mergeCell ref="Z62:Z63"/>
    <mergeCell ref="AA62:AA63"/>
    <mergeCell ref="AB62:AB63"/>
    <mergeCell ref="A64:A65"/>
    <mergeCell ref="B64:B65"/>
    <mergeCell ref="C64:C65"/>
    <mergeCell ref="D64:D65"/>
    <mergeCell ref="E64:E65"/>
    <mergeCell ref="F64:F65"/>
    <mergeCell ref="G64:G65"/>
    <mergeCell ref="H64:H65"/>
    <mergeCell ref="J64:J65"/>
    <mergeCell ref="L64:L65"/>
    <mergeCell ref="N64:N65"/>
    <mergeCell ref="P64:P65"/>
    <mergeCell ref="R64:R65"/>
    <mergeCell ref="T64:T65"/>
    <mergeCell ref="V64:V65"/>
    <mergeCell ref="X64:X65"/>
    <mergeCell ref="Z64:Z65"/>
    <mergeCell ref="AA64:AA65"/>
    <mergeCell ref="AB64:AB65"/>
    <mergeCell ref="A66:A67"/>
    <mergeCell ref="B66:B67"/>
    <mergeCell ref="C66:C67"/>
    <mergeCell ref="D66:D67"/>
    <mergeCell ref="E66:E67"/>
    <mergeCell ref="F66:F67"/>
    <mergeCell ref="G66:G67"/>
    <mergeCell ref="H66:H67"/>
    <mergeCell ref="J66:J67"/>
    <mergeCell ref="L66:L67"/>
    <mergeCell ref="N66:N67"/>
    <mergeCell ref="P66:P67"/>
    <mergeCell ref="R66:R67"/>
    <mergeCell ref="T66:T67"/>
    <mergeCell ref="V66:V67"/>
    <mergeCell ref="X66:X67"/>
    <mergeCell ref="Z66:Z67"/>
    <mergeCell ref="AA66:AA67"/>
    <mergeCell ref="AB66:AB67"/>
    <mergeCell ref="A68:A69"/>
    <mergeCell ref="B68:B69"/>
    <mergeCell ref="C68:C69"/>
    <mergeCell ref="D68:D69"/>
    <mergeCell ref="E68:E69"/>
    <mergeCell ref="F68:F69"/>
    <mergeCell ref="G68:G69"/>
    <mergeCell ref="H68:H69"/>
    <mergeCell ref="J68:J69"/>
    <mergeCell ref="L68:L69"/>
    <mergeCell ref="N68:N69"/>
    <mergeCell ref="P68:P69"/>
    <mergeCell ref="R68:R69"/>
    <mergeCell ref="T68:T69"/>
    <mergeCell ref="V68:V69"/>
    <mergeCell ref="X68:X69"/>
    <mergeCell ref="Z68:Z69"/>
    <mergeCell ref="AA68:AA69"/>
    <mergeCell ref="AB68:AB69"/>
    <mergeCell ref="A70:A71"/>
    <mergeCell ref="B70:B71"/>
    <mergeCell ref="C70:C71"/>
    <mergeCell ref="D70:D71"/>
    <mergeCell ref="E70:E71"/>
    <mergeCell ref="F70:F71"/>
    <mergeCell ref="G70:G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AA70:AA71"/>
    <mergeCell ref="AB70:AB71"/>
    <mergeCell ref="A72:A73"/>
    <mergeCell ref="B72:B73"/>
    <mergeCell ref="C72:C73"/>
    <mergeCell ref="D72:D73"/>
    <mergeCell ref="E72:E73"/>
    <mergeCell ref="F72:F73"/>
    <mergeCell ref="G72:G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A74:A75"/>
    <mergeCell ref="B74:B75"/>
    <mergeCell ref="C74:C75"/>
    <mergeCell ref="D74:D75"/>
    <mergeCell ref="E74:E75"/>
    <mergeCell ref="F74:F75"/>
    <mergeCell ref="G74:G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AA74:AA75"/>
    <mergeCell ref="AB74:AB75"/>
    <mergeCell ref="A76:A77"/>
    <mergeCell ref="B76:B77"/>
    <mergeCell ref="C76:C77"/>
    <mergeCell ref="D76:D77"/>
    <mergeCell ref="E76:E77"/>
    <mergeCell ref="F76:F77"/>
    <mergeCell ref="G76:G77"/>
    <mergeCell ref="H76:H77"/>
    <mergeCell ref="J76:J77"/>
    <mergeCell ref="L76:L77"/>
    <mergeCell ref="N76:N77"/>
    <mergeCell ref="P76:P77"/>
    <mergeCell ref="R76:R77"/>
    <mergeCell ref="T76:T77"/>
    <mergeCell ref="V76:V77"/>
    <mergeCell ref="X76:X77"/>
    <mergeCell ref="Z76:Z77"/>
    <mergeCell ref="AA76:AA77"/>
    <mergeCell ref="AB76:AB77"/>
    <mergeCell ref="A78:A79"/>
    <mergeCell ref="B78:B79"/>
    <mergeCell ref="C78:C79"/>
    <mergeCell ref="D78:D79"/>
    <mergeCell ref="E78:E79"/>
    <mergeCell ref="F78:F79"/>
    <mergeCell ref="G78:G79"/>
    <mergeCell ref="H78:H79"/>
    <mergeCell ref="J78:J79"/>
    <mergeCell ref="L78:L79"/>
    <mergeCell ref="N78:N79"/>
    <mergeCell ref="P78:P79"/>
    <mergeCell ref="R78:R79"/>
    <mergeCell ref="T78:T79"/>
    <mergeCell ref="V78:V79"/>
    <mergeCell ref="X78:X79"/>
    <mergeCell ref="Z78:Z79"/>
    <mergeCell ref="AA78:AA79"/>
    <mergeCell ref="AB78:AB79"/>
    <mergeCell ref="A80:A81"/>
    <mergeCell ref="B80:B81"/>
    <mergeCell ref="C80:C81"/>
    <mergeCell ref="D80:D81"/>
    <mergeCell ref="E80:E81"/>
    <mergeCell ref="F80:F81"/>
    <mergeCell ref="G80:G81"/>
    <mergeCell ref="H80:H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AA80:AA81"/>
    <mergeCell ref="AB80:AB81"/>
    <mergeCell ref="A82:A83"/>
    <mergeCell ref="B82:B83"/>
    <mergeCell ref="C82:C83"/>
    <mergeCell ref="D82:D83"/>
    <mergeCell ref="E82:E83"/>
    <mergeCell ref="F82:F83"/>
    <mergeCell ref="G82:G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A84:A85"/>
    <mergeCell ref="B84:B85"/>
    <mergeCell ref="C84:C85"/>
    <mergeCell ref="D84:D85"/>
    <mergeCell ref="E84:E85"/>
    <mergeCell ref="F84:F85"/>
    <mergeCell ref="G84:G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A86:A87"/>
    <mergeCell ref="B86:B87"/>
    <mergeCell ref="C86:C87"/>
    <mergeCell ref="D86:D87"/>
    <mergeCell ref="E86:E87"/>
    <mergeCell ref="F86:F87"/>
    <mergeCell ref="G86:G87"/>
    <mergeCell ref="H86:H87"/>
    <mergeCell ref="J86:J87"/>
    <mergeCell ref="L86:L87"/>
    <mergeCell ref="N86:N87"/>
    <mergeCell ref="P86:P87"/>
    <mergeCell ref="R86:R87"/>
    <mergeCell ref="T86:T87"/>
    <mergeCell ref="V86:V87"/>
    <mergeCell ref="X86:X87"/>
    <mergeCell ref="Z86:Z87"/>
    <mergeCell ref="AA86:AA87"/>
    <mergeCell ref="AB86:AB87"/>
    <mergeCell ref="A88:A89"/>
    <mergeCell ref="B88:B89"/>
    <mergeCell ref="C88:C89"/>
    <mergeCell ref="D88:D89"/>
    <mergeCell ref="E88:E89"/>
    <mergeCell ref="F88:F89"/>
    <mergeCell ref="G88:G89"/>
    <mergeCell ref="H88:H89"/>
    <mergeCell ref="J88:J89"/>
    <mergeCell ref="L88:L89"/>
    <mergeCell ref="N88:N89"/>
    <mergeCell ref="P88:P89"/>
    <mergeCell ref="R88:R89"/>
    <mergeCell ref="T88:T89"/>
    <mergeCell ref="V88:V89"/>
    <mergeCell ref="X88:X89"/>
    <mergeCell ref="Z88:Z89"/>
    <mergeCell ref="AA88:AA89"/>
    <mergeCell ref="AB88:AB89"/>
    <mergeCell ref="A90:A91"/>
    <mergeCell ref="B90:B91"/>
    <mergeCell ref="C90:C91"/>
    <mergeCell ref="D90:D91"/>
    <mergeCell ref="E90:E91"/>
    <mergeCell ref="F90:F91"/>
    <mergeCell ref="G90:G91"/>
    <mergeCell ref="H90:H91"/>
    <mergeCell ref="J90:J91"/>
    <mergeCell ref="L90:L91"/>
    <mergeCell ref="N90:N91"/>
    <mergeCell ref="P90:P91"/>
    <mergeCell ref="R90:R91"/>
    <mergeCell ref="T90:T91"/>
    <mergeCell ref="V90:V91"/>
    <mergeCell ref="X90:X91"/>
    <mergeCell ref="Z90:Z91"/>
    <mergeCell ref="AA90:AA91"/>
    <mergeCell ref="AB90:AB91"/>
    <mergeCell ref="A92:A93"/>
    <mergeCell ref="B92:B93"/>
    <mergeCell ref="C92:C93"/>
    <mergeCell ref="D92:D93"/>
    <mergeCell ref="E92:E93"/>
    <mergeCell ref="F92:F93"/>
    <mergeCell ref="G92:G93"/>
    <mergeCell ref="H92:H93"/>
    <mergeCell ref="J92:J93"/>
    <mergeCell ref="L92:L93"/>
    <mergeCell ref="N92:N93"/>
    <mergeCell ref="P92:P93"/>
    <mergeCell ref="R92:R93"/>
    <mergeCell ref="T92:T93"/>
    <mergeCell ref="V92:V93"/>
    <mergeCell ref="X92:X93"/>
    <mergeCell ref="Z92:Z93"/>
    <mergeCell ref="AA92:AA93"/>
    <mergeCell ref="AB92:AB93"/>
    <mergeCell ref="A94:A95"/>
    <mergeCell ref="B94:B95"/>
    <mergeCell ref="C94:C95"/>
    <mergeCell ref="D94:D95"/>
    <mergeCell ref="E94:E95"/>
    <mergeCell ref="F94:F95"/>
    <mergeCell ref="G94:G95"/>
    <mergeCell ref="H94:H95"/>
    <mergeCell ref="J94:J95"/>
    <mergeCell ref="L94:L95"/>
    <mergeCell ref="N94:N95"/>
    <mergeCell ref="P94:P95"/>
    <mergeCell ref="R94:R95"/>
    <mergeCell ref="T94:T95"/>
    <mergeCell ref="V94:V95"/>
    <mergeCell ref="X94:X95"/>
    <mergeCell ref="Z94:Z95"/>
    <mergeCell ref="AA94:AA95"/>
    <mergeCell ref="AB94:AB95"/>
    <mergeCell ref="A96:A97"/>
    <mergeCell ref="B96:B97"/>
    <mergeCell ref="C96:C97"/>
    <mergeCell ref="D96:D97"/>
    <mergeCell ref="E96:E97"/>
    <mergeCell ref="F96:F97"/>
    <mergeCell ref="G96:G97"/>
    <mergeCell ref="H96:H97"/>
    <mergeCell ref="J96:J97"/>
    <mergeCell ref="L96:L97"/>
    <mergeCell ref="N96:N97"/>
    <mergeCell ref="P96:P97"/>
    <mergeCell ref="R96:R97"/>
    <mergeCell ref="T96:T97"/>
    <mergeCell ref="V96:V97"/>
    <mergeCell ref="X96:X97"/>
    <mergeCell ref="Z96:Z97"/>
    <mergeCell ref="AA96:AA97"/>
    <mergeCell ref="AB96:AB97"/>
    <mergeCell ref="A98:A99"/>
    <mergeCell ref="B98:B99"/>
    <mergeCell ref="C98:C99"/>
    <mergeCell ref="D98:D99"/>
    <mergeCell ref="E98:E99"/>
    <mergeCell ref="F98:F99"/>
    <mergeCell ref="G98:G99"/>
    <mergeCell ref="H98:H99"/>
    <mergeCell ref="J98:J99"/>
    <mergeCell ref="L98:L99"/>
    <mergeCell ref="N98:N99"/>
    <mergeCell ref="P98:P99"/>
    <mergeCell ref="R98:R99"/>
    <mergeCell ref="T98:T99"/>
    <mergeCell ref="V98:V99"/>
    <mergeCell ref="X98:X99"/>
    <mergeCell ref="Z98:Z99"/>
    <mergeCell ref="AA98:AA99"/>
    <mergeCell ref="AB98:AB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J100:J101"/>
    <mergeCell ref="L100:L101"/>
    <mergeCell ref="N100:N101"/>
    <mergeCell ref="P100:P101"/>
    <mergeCell ref="R100:R101"/>
    <mergeCell ref="T100:T101"/>
    <mergeCell ref="V100:V101"/>
    <mergeCell ref="X100:X101"/>
    <mergeCell ref="Z100:Z101"/>
    <mergeCell ref="AA100:AA101"/>
    <mergeCell ref="AB100:AB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J102:J103"/>
    <mergeCell ref="L102:L103"/>
    <mergeCell ref="N102:N103"/>
    <mergeCell ref="P102:P103"/>
    <mergeCell ref="R102:R103"/>
    <mergeCell ref="T102:T103"/>
    <mergeCell ref="V102:V103"/>
    <mergeCell ref="X102:X103"/>
    <mergeCell ref="Z102:Z103"/>
    <mergeCell ref="AA102:AA103"/>
    <mergeCell ref="AB102:AB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J104:J105"/>
    <mergeCell ref="L104:L105"/>
    <mergeCell ref="N104:N105"/>
    <mergeCell ref="P104:P105"/>
    <mergeCell ref="R104:R105"/>
    <mergeCell ref="T104:T105"/>
    <mergeCell ref="V104:V105"/>
    <mergeCell ref="X104:X105"/>
    <mergeCell ref="Z104:Z105"/>
    <mergeCell ref="AA104:AA105"/>
    <mergeCell ref="AB104:AB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J106:J107"/>
    <mergeCell ref="L106:L107"/>
    <mergeCell ref="N106:N107"/>
    <mergeCell ref="P106:P107"/>
    <mergeCell ref="R106:R107"/>
    <mergeCell ref="T106:T107"/>
    <mergeCell ref="V106:V107"/>
    <mergeCell ref="X106:X107"/>
    <mergeCell ref="Z106:Z107"/>
    <mergeCell ref="AA106:AA107"/>
    <mergeCell ref="AB106:AB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J108:J109"/>
    <mergeCell ref="L108:L109"/>
    <mergeCell ref="N108:N109"/>
    <mergeCell ref="P108:P109"/>
    <mergeCell ref="R108:R109"/>
    <mergeCell ref="T108:T109"/>
    <mergeCell ref="V108:V109"/>
    <mergeCell ref="X108:X109"/>
    <mergeCell ref="Z108:Z109"/>
    <mergeCell ref="AA108:AA109"/>
    <mergeCell ref="AB108:AB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J110:J111"/>
    <mergeCell ref="L110:L111"/>
    <mergeCell ref="N110:N111"/>
    <mergeCell ref="P110:P111"/>
    <mergeCell ref="R110:R111"/>
    <mergeCell ref="T110:T111"/>
    <mergeCell ref="V110:V111"/>
    <mergeCell ref="X110:X111"/>
    <mergeCell ref="Z110:Z111"/>
    <mergeCell ref="AA110:AA111"/>
    <mergeCell ref="AB110:AB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J112:J113"/>
    <mergeCell ref="L112:L113"/>
    <mergeCell ref="N112:N113"/>
    <mergeCell ref="P112:P113"/>
    <mergeCell ref="R112:R113"/>
    <mergeCell ref="T112:T113"/>
    <mergeCell ref="V112:V113"/>
    <mergeCell ref="X112:X113"/>
    <mergeCell ref="Z112:Z113"/>
    <mergeCell ref="AA112:AA113"/>
    <mergeCell ref="AB112:AB113"/>
    <mergeCell ref="A114:A115"/>
    <mergeCell ref="B114:B115"/>
    <mergeCell ref="C114:C115"/>
    <mergeCell ref="D114:D115"/>
    <mergeCell ref="E114:E115"/>
    <mergeCell ref="Z114:Z115"/>
    <mergeCell ref="F114:F115"/>
    <mergeCell ref="G114:G115"/>
    <mergeCell ref="H114:H115"/>
    <mergeCell ref="J114:J115"/>
    <mergeCell ref="L114:L115"/>
    <mergeCell ref="N114:N115"/>
    <mergeCell ref="H116:H117"/>
    <mergeCell ref="P114:P115"/>
    <mergeCell ref="R114:R115"/>
    <mergeCell ref="T114:T115"/>
    <mergeCell ref="V114:V115"/>
    <mergeCell ref="X114:X115"/>
    <mergeCell ref="T116:T117"/>
    <mergeCell ref="X116:X117"/>
    <mergeCell ref="AA114:AA115"/>
    <mergeCell ref="AB114:AB115"/>
    <mergeCell ref="A116:A117"/>
    <mergeCell ref="B116:B117"/>
    <mergeCell ref="C116:C117"/>
    <mergeCell ref="D116:D117"/>
    <mergeCell ref="E116:E117"/>
    <mergeCell ref="F116:F117"/>
    <mergeCell ref="G116:G117"/>
    <mergeCell ref="V116:V117"/>
    <mergeCell ref="Z116:Z117"/>
    <mergeCell ref="AA116:AA117"/>
    <mergeCell ref="AB116:AB117"/>
    <mergeCell ref="J116:J117"/>
    <mergeCell ref="L116:L117"/>
    <mergeCell ref="N116:N117"/>
    <mergeCell ref="P116:P117"/>
    <mergeCell ref="R116:R117"/>
  </mergeCells>
  <printOptions/>
  <pageMargins left="0" right="0" top="0" bottom="0" header="0" footer="0"/>
  <pageSetup horizontalDpi="600" verticalDpi="600" orientation="landscape" paperSize="9" scale="96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9.7109375" style="0" customWidth="1"/>
    <col min="2" max="2" width="28.28125" style="0" customWidth="1"/>
    <col min="3" max="3" width="7.00390625" style="0" customWidth="1"/>
    <col min="4" max="4" width="5.7109375" style="0" customWidth="1"/>
    <col min="5" max="5" width="3.00390625" style="0" customWidth="1"/>
    <col min="6" max="6" width="1.57421875" style="0" customWidth="1"/>
    <col min="7" max="7" width="2.28125" style="0" customWidth="1"/>
    <col min="8" max="8" width="6.7109375" style="0" customWidth="1"/>
    <col min="9" max="9" width="4.8515625" style="0" customWidth="1"/>
    <col min="10" max="10" width="8.140625" style="0" customWidth="1"/>
  </cols>
  <sheetData>
    <row r="1" ht="18.75">
      <c r="A1" s="1" t="s">
        <v>0</v>
      </c>
    </row>
    <row r="3" ht="15.75">
      <c r="A3" s="3" t="s">
        <v>1</v>
      </c>
    </row>
    <row r="5" spans="1:10" ht="15.75">
      <c r="A5" s="4" t="s">
        <v>2</v>
      </c>
      <c r="B5" s="6" t="s">
        <v>3</v>
      </c>
      <c r="C5" s="4" t="s">
        <v>4</v>
      </c>
      <c r="D5" s="5" t="s">
        <v>5</v>
      </c>
      <c r="E5" s="59" t="s">
        <v>6</v>
      </c>
      <c r="F5" s="59" t="s">
        <v>6</v>
      </c>
      <c r="G5" s="59"/>
      <c r="H5" s="5" t="s">
        <v>7</v>
      </c>
      <c r="I5" s="5" t="s">
        <v>8</v>
      </c>
      <c r="J5" s="4" t="s">
        <v>9</v>
      </c>
    </row>
    <row r="6" spans="1:10" ht="15.75">
      <c r="A6" s="7">
        <v>1</v>
      </c>
      <c r="B6" s="9" t="s">
        <v>10</v>
      </c>
      <c r="C6" s="7">
        <v>1884</v>
      </c>
      <c r="D6" s="8" t="s">
        <v>11</v>
      </c>
      <c r="E6" s="8" t="s">
        <v>12</v>
      </c>
      <c r="F6" s="8" t="s">
        <v>13</v>
      </c>
      <c r="G6" s="8">
        <v>1</v>
      </c>
      <c r="H6" s="8" t="s">
        <v>14</v>
      </c>
      <c r="I6" s="8" t="s">
        <v>15</v>
      </c>
      <c r="J6" s="7">
        <v>1</v>
      </c>
    </row>
    <row r="7" spans="1:10" ht="15.75">
      <c r="A7" s="7">
        <v>2</v>
      </c>
      <c r="B7" s="9" t="s">
        <v>16</v>
      </c>
      <c r="C7" s="7">
        <v>1876</v>
      </c>
      <c r="D7" s="8" t="s">
        <v>11</v>
      </c>
      <c r="E7" s="8" t="s">
        <v>17</v>
      </c>
      <c r="F7" s="8" t="s">
        <v>18</v>
      </c>
      <c r="G7" s="8" t="s">
        <v>14</v>
      </c>
      <c r="H7" s="8" t="s">
        <v>14</v>
      </c>
      <c r="I7" s="8" t="s">
        <v>15</v>
      </c>
      <c r="J7" s="7">
        <v>2</v>
      </c>
    </row>
    <row r="8" spans="1:10" ht="15.75">
      <c r="A8" s="7">
        <v>3</v>
      </c>
      <c r="B8" s="9" t="s">
        <v>19</v>
      </c>
      <c r="C8" s="7">
        <v>1850</v>
      </c>
      <c r="D8" s="8" t="s">
        <v>11</v>
      </c>
      <c r="E8" s="8" t="s">
        <v>20</v>
      </c>
      <c r="F8" s="8" t="s">
        <v>13</v>
      </c>
      <c r="G8" s="8" t="s">
        <v>14</v>
      </c>
      <c r="H8" s="8" t="s">
        <v>14</v>
      </c>
      <c r="I8" s="8" t="s">
        <v>15</v>
      </c>
      <c r="J8" s="7">
        <v>3</v>
      </c>
    </row>
    <row r="9" spans="1:10" ht="15.75">
      <c r="A9" s="7">
        <v>4</v>
      </c>
      <c r="B9" s="9" t="s">
        <v>21</v>
      </c>
      <c r="C9" s="7">
        <v>1766</v>
      </c>
      <c r="D9" s="8" t="s">
        <v>11</v>
      </c>
      <c r="E9" s="8" t="s">
        <v>22</v>
      </c>
      <c r="F9" s="8" t="s">
        <v>18</v>
      </c>
      <c r="G9" s="8" t="s">
        <v>14</v>
      </c>
      <c r="H9" s="8" t="s">
        <v>14</v>
      </c>
      <c r="I9" s="8" t="s">
        <v>15</v>
      </c>
      <c r="J9" s="7">
        <v>4</v>
      </c>
    </row>
    <row r="10" spans="1:10" ht="15.75">
      <c r="A10" s="7">
        <v>5</v>
      </c>
      <c r="B10" s="9" t="s">
        <v>23</v>
      </c>
      <c r="C10" s="7">
        <v>1723</v>
      </c>
      <c r="D10" s="8" t="s">
        <v>11</v>
      </c>
      <c r="E10" s="8" t="s">
        <v>24</v>
      </c>
      <c r="F10" s="8" t="s">
        <v>13</v>
      </c>
      <c r="G10" s="8" t="s">
        <v>15</v>
      </c>
      <c r="H10" s="8" t="s">
        <v>15</v>
      </c>
      <c r="I10" s="8" t="s">
        <v>14</v>
      </c>
      <c r="J10" s="7">
        <v>15</v>
      </c>
    </row>
    <row r="11" spans="1:10" ht="15.75">
      <c r="A11" s="7">
        <v>6</v>
      </c>
      <c r="B11" s="9" t="s">
        <v>25</v>
      </c>
      <c r="C11" s="7">
        <v>1677</v>
      </c>
      <c r="D11" s="8" t="s">
        <v>11</v>
      </c>
      <c r="E11" s="8" t="s">
        <v>26</v>
      </c>
      <c r="F11" s="8" t="s">
        <v>18</v>
      </c>
      <c r="G11" s="8" t="s">
        <v>14</v>
      </c>
      <c r="H11" s="8" t="s">
        <v>14</v>
      </c>
      <c r="I11" s="8" t="s">
        <v>15</v>
      </c>
      <c r="J11" s="7">
        <v>5</v>
      </c>
    </row>
    <row r="12" spans="1:10" ht="15.75">
      <c r="A12" s="7">
        <v>7</v>
      </c>
      <c r="B12" s="9" t="s">
        <v>27</v>
      </c>
      <c r="C12" s="7">
        <v>1670</v>
      </c>
      <c r="D12" s="8" t="s">
        <v>11</v>
      </c>
      <c r="E12" s="8" t="s">
        <v>28</v>
      </c>
      <c r="F12" s="8" t="s">
        <v>13</v>
      </c>
      <c r="G12" s="8" t="s">
        <v>29</v>
      </c>
      <c r="H12" s="8" t="s">
        <v>29</v>
      </c>
      <c r="I12" s="8" t="s">
        <v>29</v>
      </c>
      <c r="J12" s="7">
        <v>11</v>
      </c>
    </row>
    <row r="13" spans="1:10" ht="15.75">
      <c r="A13" s="7">
        <v>8</v>
      </c>
      <c r="B13" s="9" t="s">
        <v>30</v>
      </c>
      <c r="C13" s="7">
        <v>1635</v>
      </c>
      <c r="D13" s="8" t="s">
        <v>11</v>
      </c>
      <c r="E13" s="8" t="s">
        <v>31</v>
      </c>
      <c r="F13" s="8" t="s">
        <v>18</v>
      </c>
      <c r="G13" s="8" t="s">
        <v>15</v>
      </c>
      <c r="H13" s="8" t="s">
        <v>15</v>
      </c>
      <c r="I13" s="8" t="s">
        <v>14</v>
      </c>
      <c r="J13" s="7">
        <v>16</v>
      </c>
    </row>
    <row r="14" spans="1:10" ht="15.75">
      <c r="A14" s="7">
        <v>9</v>
      </c>
      <c r="B14" s="9" t="s">
        <v>32</v>
      </c>
      <c r="C14" s="7">
        <v>1616</v>
      </c>
      <c r="D14" s="8" t="s">
        <v>11</v>
      </c>
      <c r="E14" s="8" t="s">
        <v>33</v>
      </c>
      <c r="F14" s="8" t="s">
        <v>13</v>
      </c>
      <c r="G14" s="8" t="s">
        <v>29</v>
      </c>
      <c r="H14" s="8" t="s">
        <v>29</v>
      </c>
      <c r="I14" s="8" t="s">
        <v>29</v>
      </c>
      <c r="J14" s="7">
        <v>12</v>
      </c>
    </row>
    <row r="15" spans="1:10" ht="15.75">
      <c r="A15" s="7">
        <v>10</v>
      </c>
      <c r="B15" s="9" t="s">
        <v>34</v>
      </c>
      <c r="C15" s="7">
        <v>1611</v>
      </c>
      <c r="D15" s="8" t="s">
        <v>11</v>
      </c>
      <c r="E15" s="8" t="s">
        <v>35</v>
      </c>
      <c r="F15" s="8" t="s">
        <v>18</v>
      </c>
      <c r="G15" s="8" t="s">
        <v>14</v>
      </c>
      <c r="H15" s="8" t="s">
        <v>14</v>
      </c>
      <c r="I15" s="8" t="s">
        <v>15</v>
      </c>
      <c r="J15" s="7">
        <v>6</v>
      </c>
    </row>
    <row r="16" spans="1:10" ht="15.75">
      <c r="A16" s="7">
        <v>11</v>
      </c>
      <c r="B16" s="9" t="s">
        <v>36</v>
      </c>
      <c r="C16" s="7">
        <v>1568</v>
      </c>
      <c r="D16" s="8" t="s">
        <v>11</v>
      </c>
      <c r="E16" s="8" t="s">
        <v>37</v>
      </c>
      <c r="F16" s="8" t="s">
        <v>13</v>
      </c>
      <c r="G16" s="8" t="s">
        <v>14</v>
      </c>
      <c r="H16" s="8" t="s">
        <v>14</v>
      </c>
      <c r="I16" s="8" t="s">
        <v>15</v>
      </c>
      <c r="J16" s="7">
        <v>7</v>
      </c>
    </row>
    <row r="17" spans="1:10" ht="15.75">
      <c r="A17" s="7">
        <v>12</v>
      </c>
      <c r="B17" s="9" t="s">
        <v>38</v>
      </c>
      <c r="C17" s="7">
        <v>1560</v>
      </c>
      <c r="D17" s="8" t="s">
        <v>11</v>
      </c>
      <c r="E17" s="8" t="s">
        <v>39</v>
      </c>
      <c r="F17" s="8" t="s">
        <v>18</v>
      </c>
      <c r="G17" s="8" t="s">
        <v>14</v>
      </c>
      <c r="H17" s="8" t="s">
        <v>14</v>
      </c>
      <c r="I17" s="8" t="s">
        <v>15</v>
      </c>
      <c r="J17" s="7">
        <v>8</v>
      </c>
    </row>
    <row r="18" spans="1:10" ht="15.75">
      <c r="A18" s="7">
        <v>13</v>
      </c>
      <c r="B18" s="9" t="s">
        <v>40</v>
      </c>
      <c r="C18" s="7">
        <v>1552</v>
      </c>
      <c r="D18" s="8" t="s">
        <v>11</v>
      </c>
      <c r="E18" s="8" t="s">
        <v>14</v>
      </c>
      <c r="F18" s="8" t="s">
        <v>18</v>
      </c>
      <c r="G18" s="8" t="s">
        <v>15</v>
      </c>
      <c r="H18" s="8" t="s">
        <v>15</v>
      </c>
      <c r="I18" s="8" t="s">
        <v>14</v>
      </c>
      <c r="J18" s="7">
        <v>17</v>
      </c>
    </row>
    <row r="19" spans="1:10" ht="15.75">
      <c r="A19" s="7">
        <v>14</v>
      </c>
      <c r="B19" s="9" t="s">
        <v>41</v>
      </c>
      <c r="C19" s="7">
        <v>1541</v>
      </c>
      <c r="D19" s="8" t="s">
        <v>11</v>
      </c>
      <c r="E19" s="8" t="s">
        <v>42</v>
      </c>
      <c r="F19" s="8" t="s">
        <v>13</v>
      </c>
      <c r="G19" s="8" t="s">
        <v>15</v>
      </c>
      <c r="H19" s="8" t="s">
        <v>15</v>
      </c>
      <c r="I19" s="8" t="s">
        <v>14</v>
      </c>
      <c r="J19" s="7">
        <v>18</v>
      </c>
    </row>
    <row r="20" spans="1:10" ht="15.75">
      <c r="A20" s="7">
        <v>15</v>
      </c>
      <c r="B20" s="9" t="s">
        <v>43</v>
      </c>
      <c r="C20" s="7">
        <v>1522</v>
      </c>
      <c r="D20" s="8" t="s">
        <v>11</v>
      </c>
      <c r="E20" s="8" t="s">
        <v>44</v>
      </c>
      <c r="F20" s="8" t="s">
        <v>18</v>
      </c>
      <c r="G20" s="8" t="s">
        <v>15</v>
      </c>
      <c r="H20" s="8" t="s">
        <v>15</v>
      </c>
      <c r="I20" s="8" t="s">
        <v>14</v>
      </c>
      <c r="J20" s="7">
        <v>19</v>
      </c>
    </row>
    <row r="21" spans="1:10" ht="15.75">
      <c r="A21" s="7">
        <v>16</v>
      </c>
      <c r="B21" s="9" t="s">
        <v>45</v>
      </c>
      <c r="C21" s="7">
        <v>1510</v>
      </c>
      <c r="D21" s="8" t="s">
        <v>11</v>
      </c>
      <c r="E21" s="8" t="s">
        <v>46</v>
      </c>
      <c r="F21" s="8" t="s">
        <v>13</v>
      </c>
      <c r="G21" s="8" t="s">
        <v>15</v>
      </c>
      <c r="H21" s="8" t="s">
        <v>15</v>
      </c>
      <c r="I21" s="8" t="s">
        <v>14</v>
      </c>
      <c r="J21" s="7">
        <v>20</v>
      </c>
    </row>
    <row r="22" spans="1:10" ht="15.75">
      <c r="A22" s="7">
        <v>17</v>
      </c>
      <c r="B22" s="9" t="s">
        <v>47</v>
      </c>
      <c r="C22" s="7">
        <v>1510</v>
      </c>
      <c r="D22" s="8" t="s">
        <v>11</v>
      </c>
      <c r="E22" s="8" t="s">
        <v>48</v>
      </c>
      <c r="F22" s="8" t="s">
        <v>18</v>
      </c>
      <c r="G22" s="8" t="s">
        <v>14</v>
      </c>
      <c r="H22" s="8" t="s">
        <v>14</v>
      </c>
      <c r="I22" s="8" t="s">
        <v>15</v>
      </c>
      <c r="J22" s="7">
        <v>9</v>
      </c>
    </row>
    <row r="23" spans="1:10" ht="15.75">
      <c r="A23" s="7">
        <v>18</v>
      </c>
      <c r="B23" s="9" t="s">
        <v>49</v>
      </c>
      <c r="C23" s="7">
        <v>1502</v>
      </c>
      <c r="D23" s="8" t="s">
        <v>11</v>
      </c>
      <c r="E23" s="8" t="s">
        <v>50</v>
      </c>
      <c r="F23" s="8" t="s">
        <v>13</v>
      </c>
      <c r="G23" s="8" t="s">
        <v>15</v>
      </c>
      <c r="H23" s="8" t="s">
        <v>15</v>
      </c>
      <c r="I23" s="8" t="s">
        <v>14</v>
      </c>
      <c r="J23" s="7">
        <v>21</v>
      </c>
    </row>
    <row r="24" spans="1:10" ht="15.75">
      <c r="A24" s="7">
        <v>19</v>
      </c>
      <c r="B24" s="9" t="s">
        <v>51</v>
      </c>
      <c r="C24" s="7">
        <v>1471</v>
      </c>
      <c r="D24" s="8" t="s">
        <v>11</v>
      </c>
      <c r="E24" s="8" t="s">
        <v>52</v>
      </c>
      <c r="F24" s="8" t="s">
        <v>18</v>
      </c>
      <c r="G24" s="8" t="s">
        <v>29</v>
      </c>
      <c r="H24" s="8" t="s">
        <v>29</v>
      </c>
      <c r="I24" s="8" t="s">
        <v>29</v>
      </c>
      <c r="J24" s="7">
        <v>13</v>
      </c>
    </row>
    <row r="25" spans="1:10" ht="15.75">
      <c r="A25" s="7">
        <v>20</v>
      </c>
      <c r="B25" s="9" t="s">
        <v>53</v>
      </c>
      <c r="C25" s="7">
        <v>1467</v>
      </c>
      <c r="D25" s="8" t="s">
        <v>11</v>
      </c>
      <c r="E25" s="8" t="s">
        <v>54</v>
      </c>
      <c r="F25" s="8" t="s">
        <v>13</v>
      </c>
      <c r="G25" s="8" t="s">
        <v>14</v>
      </c>
      <c r="H25" s="8" t="s">
        <v>14</v>
      </c>
      <c r="I25" s="8" t="s">
        <v>15</v>
      </c>
      <c r="J25" s="7">
        <v>10</v>
      </c>
    </row>
    <row r="26" spans="1:10" ht="15.75">
      <c r="A26" s="7">
        <v>21</v>
      </c>
      <c r="B26" s="9" t="s">
        <v>55</v>
      </c>
      <c r="C26" s="7">
        <v>1456</v>
      </c>
      <c r="D26" s="8" t="s">
        <v>11</v>
      </c>
      <c r="E26" s="8" t="s">
        <v>56</v>
      </c>
      <c r="F26" s="8" t="s">
        <v>18</v>
      </c>
      <c r="G26" s="8" t="s">
        <v>29</v>
      </c>
      <c r="H26" s="8" t="s">
        <v>29</v>
      </c>
      <c r="I26" s="8" t="s">
        <v>29</v>
      </c>
      <c r="J26" s="7">
        <v>14</v>
      </c>
    </row>
    <row r="27" spans="1:10" ht="15.75">
      <c r="A27" s="7">
        <v>22</v>
      </c>
      <c r="B27" s="9" t="s">
        <v>57</v>
      </c>
      <c r="C27" s="7">
        <v>1454</v>
      </c>
      <c r="D27" s="8" t="s">
        <v>11</v>
      </c>
      <c r="E27" s="8" t="s">
        <v>58</v>
      </c>
      <c r="F27" s="8" t="s">
        <v>13</v>
      </c>
      <c r="G27" s="8" t="s">
        <v>15</v>
      </c>
      <c r="H27" s="8" t="s">
        <v>15</v>
      </c>
      <c r="I27" s="8" t="s">
        <v>14</v>
      </c>
      <c r="J27" s="7">
        <v>22</v>
      </c>
    </row>
    <row r="28" spans="1:10" ht="15.75">
      <c r="A28" s="7">
        <v>23</v>
      </c>
      <c r="B28" s="9" t="s">
        <v>59</v>
      </c>
      <c r="C28" s="7">
        <v>1446</v>
      </c>
      <c r="D28" s="8" t="s">
        <v>11</v>
      </c>
      <c r="E28" s="8" t="s">
        <v>60</v>
      </c>
      <c r="F28" s="8" t="s">
        <v>18</v>
      </c>
      <c r="G28" s="8" t="s">
        <v>15</v>
      </c>
      <c r="H28" s="8" t="s">
        <v>15</v>
      </c>
      <c r="I28" s="8" t="s">
        <v>14</v>
      </c>
      <c r="J28" s="7">
        <v>23</v>
      </c>
    </row>
    <row r="29" spans="1:10" ht="15.75">
      <c r="A29" s="7">
        <v>24</v>
      </c>
      <c r="B29" s="9" t="s">
        <v>61</v>
      </c>
      <c r="C29" s="7">
        <v>1438</v>
      </c>
      <c r="D29" s="8" t="s">
        <v>11</v>
      </c>
      <c r="E29" s="8" t="s">
        <v>62</v>
      </c>
      <c r="F29" s="8" t="s">
        <v>13</v>
      </c>
      <c r="G29" s="8" t="s">
        <v>15</v>
      </c>
      <c r="H29" s="8" t="s">
        <v>15</v>
      </c>
      <c r="I29" s="8" t="s">
        <v>14</v>
      </c>
      <c r="J29" s="7">
        <v>24</v>
      </c>
    </row>
    <row r="31" ht="12.75">
      <c r="A31" s="2" t="s">
        <v>63</v>
      </c>
    </row>
    <row r="32" ht="12.75">
      <c r="A32" s="2" t="s">
        <v>64</v>
      </c>
    </row>
    <row r="33" ht="12.75">
      <c r="A33" s="2" t="s">
        <v>65</v>
      </c>
    </row>
  </sheetData>
  <sheetProtection/>
  <mergeCells count="1">
    <mergeCell ref="E5:G5"/>
  </mergeCells>
  <printOptions/>
  <pageMargins left="0.3" right="0.3" top="0.3" bottom="0.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Даша</cp:lastModifiedBy>
  <cp:lastPrinted>2014-10-30T10:08:03Z</cp:lastPrinted>
  <dcterms:created xsi:type="dcterms:W3CDTF">2004-05-16T18:44:46Z</dcterms:created>
  <dcterms:modified xsi:type="dcterms:W3CDTF">2014-10-30T10:18:14Z</dcterms:modified>
  <cp:category/>
  <cp:version/>
  <cp:contentType/>
  <cp:contentStatus/>
</cp:coreProperties>
</file>